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การศึกษา 2566-2567\"/>
    </mc:Choice>
  </mc:AlternateContent>
  <xr:revisionPtr revIDLastSave="0" documentId="8_{39B16ED6-5FE8-4064-BD60-C3B0FCCC204F}" xr6:coauthVersionLast="47" xr6:coauthVersionMax="47" xr10:uidLastSave="{00000000-0000-0000-0000-000000000000}"/>
  <bookViews>
    <workbookView xWindow="-120" yWindow="-120" windowWidth="29040" windowHeight="15840" activeTab="11" xr2:uid="{A86D2209-F17A-4630-8958-0E388CCF9B08}"/>
  </bookViews>
  <sheets>
    <sheet name="อ.2" sheetId="1" r:id="rId1"/>
    <sheet name="อ.3" sheetId="2" r:id="rId2"/>
    <sheet name="ป.1" sheetId="3" r:id="rId3"/>
    <sheet name="ป.2" sheetId="4" r:id="rId4"/>
    <sheet name="ป.3" sheetId="5" r:id="rId5"/>
    <sheet name="ป.4" sheetId="6" r:id="rId6"/>
    <sheet name="ป.5" sheetId="7" r:id="rId7"/>
    <sheet name="ป.6" sheetId="8" r:id="rId8"/>
    <sheet name="ม.1" sheetId="9" r:id="rId9"/>
    <sheet name="ม.2" sheetId="10" r:id="rId10"/>
    <sheet name="ม.3" sheetId="11" r:id="rId11"/>
    <sheet name="สรุปจำนวนนักเรียน" sheetId="13" r:id="rId12"/>
  </sheets>
  <definedNames>
    <definedName name="_xlnm._FilterDatabase" localSheetId="2" hidden="1">ป.1!$A$3:$F$23</definedName>
    <definedName name="_xlnm._FilterDatabase" localSheetId="3" hidden="1">ป.2!$A$3:$F$19</definedName>
    <definedName name="_xlnm._FilterDatabase" localSheetId="4" hidden="1">ป.3!$A$3:$F$22</definedName>
    <definedName name="_xlnm._FilterDatabase" localSheetId="5" hidden="1">ป.4!$A$3:$F$3</definedName>
    <definedName name="_xlnm._FilterDatabase" localSheetId="6" hidden="1">ป.5!$A$3:$F$3</definedName>
    <definedName name="_xlnm._FilterDatabase" localSheetId="7" hidden="1">ป.6!$A$3:$F$26</definedName>
    <definedName name="_xlnm._FilterDatabase" localSheetId="8" hidden="1">ม.1!$A$3:$F$21</definedName>
    <definedName name="_xlnm._FilterDatabase" localSheetId="9" hidden="1">ม.2!$A$3:$F$18</definedName>
    <definedName name="_xlnm._FilterDatabase" localSheetId="10" hidden="1">ม.3!$A$3:$F$21</definedName>
    <definedName name="_xlnm._FilterDatabase" localSheetId="0" hidden="1">อ.2!$A$3:$F$20</definedName>
    <definedName name="_xlnm._FilterDatabase" localSheetId="1" hidden="1">อ.3!$A$3:$F$22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3" l="1"/>
  <c r="C38" i="13"/>
  <c r="E37" i="13"/>
  <c r="E36" i="13"/>
  <c r="E35" i="13"/>
  <c r="D34" i="13"/>
  <c r="C34" i="13"/>
  <c r="E33" i="13"/>
  <c r="E32" i="13"/>
  <c r="E31" i="13"/>
  <c r="E30" i="13"/>
  <c r="E29" i="13"/>
  <c r="E28" i="13"/>
  <c r="D27" i="13"/>
  <c r="C27" i="13"/>
  <c r="E26" i="13"/>
  <c r="E25" i="13"/>
  <c r="E17" i="13"/>
  <c r="E10" i="13"/>
  <c r="J15" i="13"/>
  <c r="I15" i="13"/>
  <c r="K14" i="13"/>
  <c r="K13" i="13"/>
  <c r="K12" i="13"/>
  <c r="K11" i="13"/>
  <c r="K10" i="13"/>
  <c r="K9" i="13"/>
  <c r="J8" i="13"/>
  <c r="J16" i="13" s="1"/>
  <c r="I8" i="13"/>
  <c r="I16" i="13" s="1"/>
  <c r="K7" i="13"/>
  <c r="K6" i="13"/>
  <c r="D18" i="13"/>
  <c r="C18" i="13"/>
  <c r="E16" i="13"/>
  <c r="E15" i="13"/>
  <c r="D14" i="13"/>
  <c r="C14" i="13"/>
  <c r="E13" i="13"/>
  <c r="E12" i="13"/>
  <c r="E11" i="13"/>
  <c r="E9" i="13"/>
  <c r="E8" i="13"/>
  <c r="D7" i="13"/>
  <c r="C7" i="13"/>
  <c r="E6" i="13"/>
  <c r="E5" i="13"/>
  <c r="K15" i="13" l="1"/>
  <c r="K8" i="13"/>
  <c r="E38" i="13"/>
  <c r="C39" i="13"/>
  <c r="D39" i="13"/>
  <c r="E34" i="13"/>
  <c r="E27" i="13"/>
  <c r="E18" i="13"/>
  <c r="E14" i="13"/>
  <c r="D19" i="13"/>
  <c r="C19" i="13"/>
  <c r="E7" i="13"/>
  <c r="K16" i="13"/>
  <c r="C26" i="8"/>
  <c r="C23" i="3"/>
  <c r="C26" i="1"/>
  <c r="C22" i="10"/>
  <c r="E39" i="13" l="1"/>
  <c r="E19" i="13"/>
  <c r="C26" i="5"/>
  <c r="C23" i="4"/>
  <c r="C26" i="2"/>
</calcChain>
</file>

<file path=xl/sharedStrings.xml><?xml version="1.0" encoding="utf-8"?>
<sst xmlns="http://schemas.openxmlformats.org/spreadsheetml/2006/main" count="725" uniqueCount="357">
  <si>
    <t>รายชื่อนักเรียน</t>
  </si>
  <si>
    <t>ที่</t>
  </si>
  <si>
    <t>เลขประจำตัวประชาชน</t>
  </si>
  <si>
    <t>เลขประจำตัวนักเรียน</t>
  </si>
  <si>
    <t>คำนำหน้าชื่อ</t>
  </si>
  <si>
    <t>ชื่อ</t>
  </si>
  <si>
    <t>นามสกุล</t>
  </si>
  <si>
    <t>ด.ช.</t>
  </si>
  <si>
    <t>กนธี</t>
  </si>
  <si>
    <t>แสงแก้ว</t>
  </si>
  <si>
    <t>บารเมษฐ์</t>
  </si>
  <si>
    <t>วัฒนะกิจ</t>
  </si>
  <si>
    <t>นฤเบศ</t>
  </si>
  <si>
    <t>จินดาพราย</t>
  </si>
  <si>
    <t>ณรงค์ศักดิ์</t>
  </si>
  <si>
    <t>พุกภูษา</t>
  </si>
  <si>
    <t>รัชชนนท์</t>
  </si>
  <si>
    <t>หงษ์ทอง</t>
  </si>
  <si>
    <t>ภูวดล</t>
  </si>
  <si>
    <t>แสงจันทร์</t>
  </si>
  <si>
    <t>ทิฆัมพร</t>
  </si>
  <si>
    <t>นครพัฒน์</t>
  </si>
  <si>
    <t>คมกฤษ</t>
  </si>
  <si>
    <t>อินทร์นิมิตร</t>
  </si>
  <si>
    <t>ปุณณวิช</t>
  </si>
  <si>
    <t>สนพิพบ</t>
  </si>
  <si>
    <t>เอกวิทย์</t>
  </si>
  <si>
    <t>ทองขาว</t>
  </si>
  <si>
    <t>ชยพล</t>
  </si>
  <si>
    <t>เพชรกำเนิด</t>
  </si>
  <si>
    <t>G668600007041</t>
  </si>
  <si>
    <t>ซูเมีย</t>
  </si>
  <si>
    <t>-</t>
  </si>
  <si>
    <t>ด.ญ.</t>
  </si>
  <si>
    <t>พุธิตา</t>
  </si>
  <si>
    <t>จันเจริญ</t>
  </si>
  <si>
    <t>เนย</t>
  </si>
  <si>
    <t>บุญทิศาล</t>
  </si>
  <si>
    <t>ที วิน อ้อ</t>
  </si>
  <si>
    <t>G668600007059</t>
  </si>
  <si>
    <t>ลุอา</t>
  </si>
  <si>
    <t>ญาณิดา</t>
  </si>
  <si>
    <t>นาคเพ่งพิศ</t>
  </si>
  <si>
    <t>วิริยา</t>
  </si>
  <si>
    <t>ลอยทาน</t>
  </si>
  <si>
    <t>คุณากร</t>
  </si>
  <si>
    <t>นิสภา</t>
  </si>
  <si>
    <t>ชาย</t>
  </si>
  <si>
    <t xml:space="preserve">                       </t>
  </si>
  <si>
    <t>หญิง</t>
  </si>
  <si>
    <t>รวม</t>
  </si>
  <si>
    <t>ฃั้นอนุบาล 3/2567</t>
  </si>
  <si>
    <t>ธีรภัทร์</t>
  </si>
  <si>
    <t>ดำคำ</t>
  </si>
  <si>
    <t>ศุภโชค</t>
  </si>
  <si>
    <t>สุขสำเภา</t>
  </si>
  <si>
    <t>กชพร</t>
  </si>
  <si>
    <t>น้อยแก้ว</t>
  </si>
  <si>
    <t>ชลธิชา</t>
  </si>
  <si>
    <t>เฉลิม</t>
  </si>
  <si>
    <t>ณัฐรดา</t>
  </si>
  <si>
    <t>ขวัญทอง</t>
  </si>
  <si>
    <t>ธัญชนก</t>
  </si>
  <si>
    <t>อินทแสง</t>
  </si>
  <si>
    <t>ศุภกานต์</t>
  </si>
  <si>
    <t>สุกานดา</t>
  </si>
  <si>
    <t>แสงนิล</t>
  </si>
  <si>
    <t>อนัญญา</t>
  </si>
  <si>
    <t>ทันนาเขตต์</t>
  </si>
  <si>
    <t>กระแซ</t>
  </si>
  <si>
    <t>สงกรานต์</t>
  </si>
  <si>
    <t>G658600004611</t>
  </si>
  <si>
    <t>ถ้วย ยูไซ</t>
  </si>
  <si>
    <t>โกโก</t>
  </si>
  <si>
    <t>แง แง</t>
  </si>
  <si>
    <t>กมลทิพย์</t>
  </si>
  <si>
    <t>สุขทอง</t>
  </si>
  <si>
    <t>ปัญญาวี</t>
  </si>
  <si>
    <t>เสรีพงษ์</t>
  </si>
  <si>
    <t>ฃั้นประถมศึกษาปีที่ 1/2567</t>
  </si>
  <si>
    <t>พงศกร</t>
  </si>
  <si>
    <t>แท่นเล็ก</t>
  </si>
  <si>
    <t>พศิน</t>
  </si>
  <si>
    <t>คชเสนา</t>
  </si>
  <si>
    <t>ภัคพงษ์</t>
  </si>
  <si>
    <t>บูรณเทศะ</t>
  </si>
  <si>
    <t>สุรวิทย์</t>
  </si>
  <si>
    <t>เกตุประทุม</t>
  </si>
  <si>
    <t>จันนภา</t>
  </si>
  <si>
    <t>พรมบุญแก้ว</t>
  </si>
  <si>
    <t>ทิพย์สุดา</t>
  </si>
  <si>
    <t>หอมทรัพย์</t>
  </si>
  <si>
    <t>วารีรัตน์</t>
  </si>
  <si>
    <t>พีระพงศ์</t>
  </si>
  <si>
    <t>อนงค์วรรณ</t>
  </si>
  <si>
    <t>ศรีศักดิ์นา</t>
  </si>
  <si>
    <t>สราวุฒิ</t>
  </si>
  <si>
    <t>สุนทรหงษ์</t>
  </si>
  <si>
    <t>กัณณิกา</t>
  </si>
  <si>
    <t>วิชารัก</t>
  </si>
  <si>
    <t>อาว</t>
  </si>
  <si>
    <t>พม่า</t>
  </si>
  <si>
    <t>วรพงศ์</t>
  </si>
  <si>
    <t>ศรีพรหม</t>
  </si>
  <si>
    <t>อนพัชร</t>
  </si>
  <si>
    <t>เนาวรัตน์</t>
  </si>
  <si>
    <t>นลินนิภา</t>
  </si>
  <si>
    <t>G668600006885</t>
  </si>
  <si>
    <t>สุสุ</t>
  </si>
  <si>
    <t>จุฑามาส</t>
  </si>
  <si>
    <t>ซิวหนิม</t>
  </si>
  <si>
    <t>ศุภกร</t>
  </si>
  <si>
    <t>พรมบังเกิด</t>
  </si>
  <si>
    <t>สุรชัย</t>
  </si>
  <si>
    <t>ร่มทอง</t>
  </si>
  <si>
    <t>อานนท์</t>
  </si>
  <si>
    <t>เรืองจันทร์</t>
  </si>
  <si>
    <t>วันเฉลิม</t>
  </si>
  <si>
    <t>คันธสังข์</t>
  </si>
  <si>
    <t>ญาณพัฒน์</t>
  </si>
  <si>
    <t>อินทบุตร</t>
  </si>
  <si>
    <t>จิระพันธ์</t>
  </si>
  <si>
    <t>เสียมศักดิ์</t>
  </si>
  <si>
    <t>ธนภัทร</t>
  </si>
  <si>
    <t>บุญมี</t>
  </si>
  <si>
    <t>กมลเทพ</t>
  </si>
  <si>
    <t>สุชานันท์</t>
  </si>
  <si>
    <t>โอภาโส</t>
  </si>
  <si>
    <t>พัชรินทร์</t>
  </si>
  <si>
    <t>รอดบุญคง</t>
  </si>
  <si>
    <t>ณัฏฐณิชา</t>
  </si>
  <si>
    <t>จินาเกตุ</t>
  </si>
  <si>
    <t>สุขบรรจง</t>
  </si>
  <si>
    <t>สุธิตา</t>
  </si>
  <si>
    <t>เสริงพิมาย</t>
  </si>
  <si>
    <t>กนกวรรณ</t>
  </si>
  <si>
    <t>โพธิ์ศรี</t>
  </si>
  <si>
    <t>พัตราภรณ์</t>
  </si>
  <si>
    <t>โรยสุวรรณ</t>
  </si>
  <si>
    <t>พร</t>
  </si>
  <si>
    <t>ศุภกฤต</t>
  </si>
  <si>
    <t>สืบเล็ก</t>
  </si>
  <si>
    <t>จัตมาศ</t>
  </si>
  <si>
    <t>กฤติพงศ์</t>
  </si>
  <si>
    <t>ฃั้นประถมศึกษาปีที่ 3/2567</t>
  </si>
  <si>
    <t>ฃั้นประถมศึกษาปีที่ 2/25667</t>
  </si>
  <si>
    <t>โอพาส</t>
  </si>
  <si>
    <t>อินนาคม</t>
  </si>
  <si>
    <t>พุฒิภัทร</t>
  </si>
  <si>
    <t>เทพดนตรี</t>
  </si>
  <si>
    <t>ธีรพล</t>
  </si>
  <si>
    <t>มณีวงศ์</t>
  </si>
  <si>
    <t>สิรภัทร</t>
  </si>
  <si>
    <t>อภิสิทธิ์</t>
  </si>
  <si>
    <t>บุศวาทิจ</t>
  </si>
  <si>
    <t>พรชัย</t>
  </si>
  <si>
    <t>ลือชัย</t>
  </si>
  <si>
    <t>กิตติพงศ์</t>
  </si>
  <si>
    <t>เสาวรส</t>
  </si>
  <si>
    <t>สรินยา</t>
  </si>
  <si>
    <t>ตรียวง</t>
  </si>
  <si>
    <t>สุนิษา</t>
  </si>
  <si>
    <t>แสงสุภา</t>
  </si>
  <si>
    <t>กัลยาณี</t>
  </si>
  <si>
    <t>ชลกนก</t>
  </si>
  <si>
    <t>สุพรรษา</t>
  </si>
  <si>
    <t>ศรีนฤพัฒ</t>
  </si>
  <si>
    <t>กัญญ์วรา</t>
  </si>
  <si>
    <t>ทองคงอ่อน</t>
  </si>
  <si>
    <t>ฃั้นประถมศึกษาปีที่ 4/2567</t>
  </si>
  <si>
    <t>พิสิษฐ์</t>
  </si>
  <si>
    <t>กฤตภาส</t>
  </si>
  <si>
    <t>นาคสังข์</t>
  </si>
  <si>
    <t>ศุภวิชญ์</t>
  </si>
  <si>
    <t>พิจิตร</t>
  </si>
  <si>
    <t>พัทธดนย์</t>
  </si>
  <si>
    <t>แพน้อย</t>
  </si>
  <si>
    <t>รุ่งรวิน</t>
  </si>
  <si>
    <t>ถิระรมย์</t>
  </si>
  <si>
    <t>อริย์ธัช</t>
  </si>
  <si>
    <t>ภักดิ์ศิริ</t>
  </si>
  <si>
    <t>ชัยเชษฐ์</t>
  </si>
  <si>
    <t>ฉิมชู</t>
  </si>
  <si>
    <t>พุธฐินันท์</t>
  </si>
  <si>
    <t>ช้างน้อย</t>
  </si>
  <si>
    <t>นิรากร</t>
  </si>
  <si>
    <t>เพชรรัตน์</t>
  </si>
  <si>
    <t>กวินตา</t>
  </si>
  <si>
    <t>สุรางคนา</t>
  </si>
  <si>
    <t>นภาพร</t>
  </si>
  <si>
    <t>บุญรอด</t>
  </si>
  <si>
    <t>วรวิทย์</t>
  </si>
  <si>
    <t>ภมรสูตร</t>
  </si>
  <si>
    <t>กรวิชญ์</t>
  </si>
  <si>
    <t>มากทอง</t>
  </si>
  <si>
    <t>กชมล</t>
  </si>
  <si>
    <t>บุญจันทร์</t>
  </si>
  <si>
    <t>ธเนศ</t>
  </si>
  <si>
    <t>สุขไกว</t>
  </si>
  <si>
    <t>ธนิก</t>
  </si>
  <si>
    <t>นิศามณี</t>
  </si>
  <si>
    <t>พึ่งแย้ม</t>
  </si>
  <si>
    <t>ธิติพงษ์</t>
  </si>
  <si>
    <t>มงคลพงษ์</t>
  </si>
  <si>
    <t>ฃั้นประถมศึกษาปีที่ 6/2567</t>
  </si>
  <si>
    <t>ลี</t>
  </si>
  <si>
    <t>ชัยรัชต์</t>
  </si>
  <si>
    <t>มหาแก้ว</t>
  </si>
  <si>
    <t>ชินดนัย</t>
  </si>
  <si>
    <t>สุขวิสุทธิ์</t>
  </si>
  <si>
    <t>ดารารัตน์</t>
  </si>
  <si>
    <t>สูตรประจันทร์</t>
  </si>
  <si>
    <t>วรรณพร</t>
  </si>
  <si>
    <t>กชอร</t>
  </si>
  <si>
    <t>อัษฎาวุธ</t>
  </si>
  <si>
    <t>อุปมา</t>
  </si>
  <si>
    <t>ฐานทัพ</t>
  </si>
  <si>
    <t>มณีปง</t>
  </si>
  <si>
    <t>ราชาวดี</t>
  </si>
  <si>
    <t>ยุวาวุธ</t>
  </si>
  <si>
    <t>วราภรณ์</t>
  </si>
  <si>
    <t>เข็มทอง</t>
  </si>
  <si>
    <t>ธิดารัตน์</t>
  </si>
  <si>
    <t>พิริเกรง</t>
  </si>
  <si>
    <t>ฃั้นประถมศึกษาปีที่ 5/256</t>
  </si>
  <si>
    <t>ฃั้นอนุบาล 2/2567</t>
  </si>
  <si>
    <t>กิตตน์</t>
  </si>
  <si>
    <t>ทองกัน</t>
  </si>
  <si>
    <t>ไชยวัฒน์</t>
  </si>
  <si>
    <t>ฉิมสุวรรณ์</t>
  </si>
  <si>
    <t>ณัฐพัฒน์</t>
  </si>
  <si>
    <t>ประสพเนตร</t>
  </si>
  <si>
    <t>ณัฐภัทร</t>
  </si>
  <si>
    <t>แตงเลี่ยน</t>
  </si>
  <si>
    <t>ธนพนธ์</t>
  </si>
  <si>
    <t>คำระหงษ์</t>
  </si>
  <si>
    <t>ภูมิพัฒน์</t>
  </si>
  <si>
    <t>สุพันโท</t>
  </si>
  <si>
    <t>เระแทะออ</t>
  </si>
  <si>
    <t>ญามะโอ</t>
  </si>
  <si>
    <t>ณัฐณิชา</t>
  </si>
  <si>
    <t>หลังมี</t>
  </si>
  <si>
    <t>แตะโส</t>
  </si>
  <si>
    <t>ศิริพรเทพ</t>
  </si>
  <si>
    <t>ปิยธิดา</t>
  </si>
  <si>
    <t>พิมพ์ณดา</t>
  </si>
  <si>
    <t>สุปรียา</t>
  </si>
  <si>
    <t>นาควิเชียร</t>
  </si>
  <si>
    <t>อัณชิษฐา</t>
  </si>
  <si>
    <t>บุญยืน</t>
  </si>
  <si>
    <t>กานต์สินี</t>
  </si>
  <si>
    <t>สุดรอด</t>
  </si>
  <si>
    <t>เกรียงศักดิ์</t>
  </si>
  <si>
    <t>หนูน้อย</t>
  </si>
  <si>
    <t>รัชชานนท์</t>
  </si>
  <si>
    <t>น้ำเงิน</t>
  </si>
  <si>
    <t>ชนนน</t>
  </si>
  <si>
    <t>พรรณธดา</t>
  </si>
  <si>
    <t>คล้ามไพบูลย์</t>
  </si>
  <si>
    <t>ปภังกร</t>
  </si>
  <si>
    <t>กรแก้ว</t>
  </si>
  <si>
    <t>กุลชาติ</t>
  </si>
  <si>
    <t>ทิพยดา</t>
  </si>
  <si>
    <t>สอนสวัสดิ์</t>
  </si>
  <si>
    <t>พิทยาภรณ์</t>
  </si>
  <si>
    <t>จิระภร</t>
  </si>
  <si>
    <t>พิชชาพร</t>
  </si>
  <si>
    <t>ศรีทอง</t>
  </si>
  <si>
    <t>สุภาวดี</t>
  </si>
  <si>
    <t>พุ่มไม้ทอง</t>
  </si>
  <si>
    <t>เกวลิน</t>
  </si>
  <si>
    <t>ธัญญรัตน์</t>
  </si>
  <si>
    <t>จันทรจนา</t>
  </si>
  <si>
    <t>อริญชยวิธน์</t>
  </si>
  <si>
    <t>บัญญัติ</t>
  </si>
  <si>
    <t>มาลารัตน์</t>
  </si>
  <si>
    <t>ธนกฤต</t>
  </si>
  <si>
    <t>ชูเชื้อ</t>
  </si>
  <si>
    <t>นาตาชา</t>
  </si>
  <si>
    <t>สายเส็น</t>
  </si>
  <si>
    <t>ฐิติวรรณ</t>
  </si>
  <si>
    <t>ฃั้นมัธยมศึกษาปีที่ 1/2567</t>
  </si>
  <si>
    <t>รัชวิภา</t>
  </si>
  <si>
    <t>รักพล</t>
  </si>
  <si>
    <t>สู้ราอาจ</t>
  </si>
  <si>
    <t>ธีรวัฒน์</t>
  </si>
  <si>
    <t>กรภัทร</t>
  </si>
  <si>
    <t>อาศัยผล</t>
  </si>
  <si>
    <t>กฤษฎา</t>
  </si>
  <si>
    <t>มาลัย</t>
  </si>
  <si>
    <t>ธนวัตร</t>
  </si>
  <si>
    <t>ศรีวิเศษ</t>
  </si>
  <si>
    <t>อภิรักษ์</t>
  </si>
  <si>
    <t>ไทยถาวร</t>
  </si>
  <si>
    <t>อรปรียา</t>
  </si>
  <si>
    <t>ทองประดับ</t>
  </si>
  <si>
    <t>ไกรวิชญ์</t>
  </si>
  <si>
    <t>ชาวหลวง</t>
  </si>
  <si>
    <t>ชรินทร์ทิพย์</t>
  </si>
  <si>
    <t>รักนิคม</t>
  </si>
  <si>
    <t>ศุภชัย</t>
  </si>
  <si>
    <t>วรกันต์</t>
  </si>
  <si>
    <t>ชตาเริก</t>
  </si>
  <si>
    <t>กล้วยเนียม</t>
  </si>
  <si>
    <t>เอกวุฒิ</t>
  </si>
  <si>
    <t>G638600005897</t>
  </si>
  <si>
    <t>ทิพพาพร</t>
  </si>
  <si>
    <t>โสพาวง</t>
  </si>
  <si>
    <t>ฃั้นมัธยมศึกษาปีที่ 2/2567</t>
  </si>
  <si>
    <t>สิทธิโชค</t>
  </si>
  <si>
    <t>อรระวี</t>
  </si>
  <si>
    <t>พีรภัทร</t>
  </si>
  <si>
    <t>นพชัย</t>
  </si>
  <si>
    <t>สิทธิชัย</t>
  </si>
  <si>
    <t>ปฏิแพทย์</t>
  </si>
  <si>
    <t>สวนแก้ว</t>
  </si>
  <si>
    <t>รัฏกาน</t>
  </si>
  <si>
    <t>G638600002618</t>
  </si>
  <si>
    <t>มันโบน</t>
  </si>
  <si>
    <t>G618600003355</t>
  </si>
  <si>
    <t>ลอเจ้อ</t>
  </si>
  <si>
    <t>แก้วปัญญา</t>
  </si>
  <si>
    <t>ชนวัตร</t>
  </si>
  <si>
    <t>อำพร</t>
  </si>
  <si>
    <t>คำพร</t>
  </si>
  <si>
    <t>วรินทร</t>
  </si>
  <si>
    <t>กลับบุญช่วย</t>
  </si>
  <si>
    <t>ณัฐนิการ์</t>
  </si>
  <si>
    <t>ปรีตา</t>
  </si>
  <si>
    <t>อรนุช</t>
  </si>
  <si>
    <t>บุญชัยยง</t>
  </si>
  <si>
    <t>มัธยมศึกษาปีที่ 3/2567</t>
  </si>
  <si>
    <t>สา</t>
  </si>
  <si>
    <t>ปัณฑิตา</t>
  </si>
  <si>
    <t>โมสิโก</t>
  </si>
  <si>
    <t>,0086991028347</t>
  </si>
  <si>
    <t>เน ซอ</t>
  </si>
  <si>
    <t>จันฑิรา</t>
  </si>
  <si>
    <t>วงเวียน</t>
  </si>
  <si>
    <t>เพ็ญสุวรรณ์</t>
  </si>
  <si>
    <t>สรุปจำนวนนักเรียนโรงเรียนบ้านท่ามะปริง</t>
  </si>
  <si>
    <t xml:space="preserve"> ภาคเรียนที่ 1   ปีการศึกษา 2567</t>
  </si>
  <si>
    <t>ระดับชั้น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</si>
  <si>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</si>
  <si>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</si>
  <si>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</si>
  <si>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</si>
  <si>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</si>
  <si>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</si>
  <si>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</si>
  <si>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</si>
  <si>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มัธยมศึกษาปีที่1</t>
  </si>
  <si>
    <t>มัธยมศึกษาปีที่2</t>
  </si>
  <si>
    <t>มัธยมศึกษาปีที่3</t>
  </si>
  <si>
    <t>จำนวนรวม</t>
  </si>
  <si>
    <t>จำนวนนักเรียนเบิกค่าอาหารกลางวัน เทอม 1-2567</t>
  </si>
  <si>
    <t>นักเรียนไม่มีสัญชาติไทย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</si>
</sst>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333333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333333"/>
      <name val="TH SarabunPSK"/>
      <family val="2"/>
    </font>
    <font>
      <sz val="11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 New"/>
      <family val="2"/>
    </font>
    <font>
      <b/>
      <sz val="18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2060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1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1" fontId="3" fillId="0" borderId="0" xfId="0" applyNumberFormat="1" applyFont="1"/>
    <xf numFmtId="1" fontId="3" fillId="0" borderId="1" xfId="0" applyNumberFormat="1" applyFont="1" applyBorder="1"/>
    <xf numFmtId="0" fontId="7" fillId="0" borderId="0" xfId="0" applyFont="1"/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textRotation="90"/>
    </xf>
    <xf numFmtId="0" fontId="7" fillId="0" borderId="3" xfId="0" applyFont="1" applyBorder="1"/>
    <xf numFmtId="1" fontId="9" fillId="0" borderId="1" xfId="1" applyNumberFormat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1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7" fillId="0" borderId="1" xfId="0" applyFont="1" applyBorder="1"/>
    <xf numFmtId="1" fontId="7" fillId="0" borderId="0" xfId="0" applyNumberFormat="1" applyFont="1"/>
    <xf numFmtId="0" fontId="6" fillId="0" borderId="1" xfId="0" applyFont="1" applyBorder="1" applyAlignment="1">
      <alignment horizontal="center"/>
    </xf>
    <xf numFmtId="0" fontId="9" fillId="0" borderId="3" xfId="0" applyFont="1" applyBorder="1"/>
    <xf numFmtId="1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1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0" xfId="0" applyFont="1"/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13" fillId="0" borderId="1" xfId="1" applyNumberFormat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4" xfId="0" applyNumberFormat="1" applyFont="1" applyBorder="1"/>
    <xf numFmtId="0" fontId="3" fillId="0" borderId="4" xfId="0" applyFont="1" applyBorder="1"/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1" fontId="7" fillId="0" borderId="1" xfId="0" applyNumberFormat="1" applyFont="1" applyBorder="1" applyAlignment="1">
      <alignment horizontal="center" vertical="center"/>
    </xf>
    <xf numFmtId="1" fontId="5" fillId="0" borderId="0" xfId="1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4" borderId="3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7" fillId="5" borderId="3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15" fillId="6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6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ปกติ" xfId="0" builtinId="0"/>
    <cellStyle name="ปกติ 2" xfId="1" xr:uid="{706630AD-67D9-4358-A613-A2F087F1E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9308-E66D-4A67-B372-5149502B2609}">
  <dimension ref="A1:F26"/>
  <sheetViews>
    <sheetView topLeftCell="A16" zoomScaleNormal="100" workbookViewId="0">
      <selection activeCell="L8" sqref="L8"/>
    </sheetView>
  </sheetViews>
  <sheetFormatPr defaultRowHeight="24"/>
  <cols>
    <col min="1" max="1" width="3.140625" style="1" customWidth="1"/>
    <col min="2" max="2" width="18" style="12" customWidth="1"/>
    <col min="3" max="3" width="7.42578125" style="1" customWidth="1"/>
    <col min="4" max="4" width="4.42578125" style="1" customWidth="1"/>
    <col min="5" max="5" width="13.5703125" style="1" customWidth="1"/>
    <col min="6" max="6" width="14.42578125" style="1" customWidth="1"/>
  </cols>
  <sheetData>
    <row r="1" spans="1:6">
      <c r="A1" s="65" t="s">
        <v>0</v>
      </c>
      <c r="B1" s="66"/>
      <c r="C1" s="66"/>
      <c r="D1" s="66"/>
      <c r="E1" s="66"/>
      <c r="F1" s="66"/>
    </row>
    <row r="2" spans="1:6">
      <c r="A2" s="65" t="s">
        <v>225</v>
      </c>
      <c r="B2" s="67"/>
      <c r="C2" s="67"/>
      <c r="D2" s="67"/>
      <c r="E2" s="67"/>
      <c r="F2" s="67"/>
    </row>
    <row r="3" spans="1:6" ht="110.25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pans="1:6">
      <c r="A4" s="6">
        <v>1</v>
      </c>
      <c r="B4" s="7">
        <v>1869901101329</v>
      </c>
      <c r="C4" s="8"/>
      <c r="D4" s="8" t="s">
        <v>7</v>
      </c>
      <c r="E4" s="8" t="s">
        <v>228</v>
      </c>
      <c r="F4" s="8" t="s">
        <v>229</v>
      </c>
    </row>
    <row r="5" spans="1:6">
      <c r="A5" s="6">
        <v>2</v>
      </c>
      <c r="B5" s="7">
        <v>1869901096651</v>
      </c>
      <c r="C5" s="8"/>
      <c r="D5" s="8" t="s">
        <v>7</v>
      </c>
      <c r="E5" s="8" t="s">
        <v>230</v>
      </c>
      <c r="F5" s="8" t="s">
        <v>231</v>
      </c>
    </row>
    <row r="6" spans="1:6">
      <c r="A6" s="6">
        <v>3</v>
      </c>
      <c r="B6" s="7">
        <v>1869901089876</v>
      </c>
      <c r="C6" s="8"/>
      <c r="D6" s="8" t="s">
        <v>7</v>
      </c>
      <c r="E6" s="8" t="s">
        <v>232</v>
      </c>
      <c r="F6" s="8" t="s">
        <v>233</v>
      </c>
    </row>
    <row r="7" spans="1:6">
      <c r="A7" s="6">
        <v>4</v>
      </c>
      <c r="B7" s="7">
        <v>1869901115001</v>
      </c>
      <c r="C7" s="8"/>
      <c r="D7" s="8" t="s">
        <v>7</v>
      </c>
      <c r="E7" s="8" t="s">
        <v>234</v>
      </c>
      <c r="F7" s="8" t="s">
        <v>235</v>
      </c>
    </row>
    <row r="8" spans="1:6">
      <c r="A8" s="6">
        <v>5</v>
      </c>
      <c r="B8" s="8" t="s">
        <v>335</v>
      </c>
      <c r="C8" s="8"/>
      <c r="D8" s="8" t="s">
        <v>7</v>
      </c>
      <c r="E8" s="8" t="s">
        <v>336</v>
      </c>
      <c r="F8" s="8"/>
    </row>
    <row r="9" spans="1:6">
      <c r="A9" s="6">
        <v>6</v>
      </c>
      <c r="B9" s="7">
        <v>1869901091048</v>
      </c>
      <c r="C9" s="8"/>
      <c r="D9" s="8" t="s">
        <v>7</v>
      </c>
      <c r="E9" s="8" t="s">
        <v>236</v>
      </c>
      <c r="F9" s="8" t="s">
        <v>237</v>
      </c>
    </row>
    <row r="10" spans="1:6">
      <c r="A10" s="6">
        <v>7</v>
      </c>
      <c r="B10" s="7"/>
      <c r="C10" s="8"/>
      <c r="D10" s="8" t="s">
        <v>7</v>
      </c>
      <c r="E10" s="8" t="s">
        <v>238</v>
      </c>
      <c r="F10" s="8"/>
    </row>
    <row r="11" spans="1:6" ht="48">
      <c r="A11" s="6">
        <v>8</v>
      </c>
      <c r="B11" s="7">
        <v>1860201193478</v>
      </c>
      <c r="C11" s="8"/>
      <c r="D11" s="8" t="s">
        <v>33</v>
      </c>
      <c r="E11" s="8" t="s">
        <v>250</v>
      </c>
      <c r="F11" s="8" t="s">
        <v>251</v>
      </c>
    </row>
    <row r="12" spans="1:6" ht="48">
      <c r="A12" s="6">
        <v>9</v>
      </c>
      <c r="B12" s="7">
        <v>1869901091633</v>
      </c>
      <c r="C12" s="8"/>
      <c r="D12" s="8" t="s">
        <v>33</v>
      </c>
      <c r="E12" s="8" t="s">
        <v>337</v>
      </c>
      <c r="F12" s="8" t="s">
        <v>338</v>
      </c>
    </row>
    <row r="13" spans="1:6" ht="48">
      <c r="A13" s="6">
        <v>10</v>
      </c>
      <c r="B13" s="7"/>
      <c r="C13" s="8"/>
      <c r="D13" s="8" t="s">
        <v>33</v>
      </c>
      <c r="E13" s="8" t="s">
        <v>239</v>
      </c>
      <c r="F13" s="8"/>
    </row>
    <row r="14" spans="1:6" ht="48">
      <c r="A14" s="6">
        <v>11</v>
      </c>
      <c r="B14" s="7">
        <v>1103000380351</v>
      </c>
      <c r="C14" s="8"/>
      <c r="D14" s="8" t="s">
        <v>33</v>
      </c>
      <c r="E14" s="8" t="s">
        <v>240</v>
      </c>
      <c r="F14" s="8" t="s">
        <v>241</v>
      </c>
    </row>
    <row r="15" spans="1:6" ht="48">
      <c r="A15" s="6">
        <v>12</v>
      </c>
      <c r="B15" s="7"/>
      <c r="C15" s="8"/>
      <c r="D15" s="8" t="s">
        <v>33</v>
      </c>
      <c r="E15" s="8" t="s">
        <v>242</v>
      </c>
      <c r="F15" s="8"/>
    </row>
    <row r="16" spans="1:6" ht="48">
      <c r="A16" s="6">
        <v>13</v>
      </c>
      <c r="B16" s="7">
        <v>1869901113149</v>
      </c>
      <c r="C16" s="8"/>
      <c r="D16" s="8" t="s">
        <v>33</v>
      </c>
      <c r="E16" s="8" t="s">
        <v>62</v>
      </c>
      <c r="F16" s="8" t="s">
        <v>243</v>
      </c>
    </row>
    <row r="17" spans="1:6" ht="48">
      <c r="A17" s="6">
        <v>14</v>
      </c>
      <c r="B17" s="7">
        <v>1869901099464</v>
      </c>
      <c r="C17" s="8"/>
      <c r="D17" s="8" t="s">
        <v>33</v>
      </c>
      <c r="E17" s="8" t="s">
        <v>244</v>
      </c>
      <c r="F17" s="8" t="s">
        <v>42</v>
      </c>
    </row>
    <row r="18" spans="1:6" ht="48">
      <c r="A18" s="6">
        <v>15</v>
      </c>
      <c r="B18" s="7">
        <v>1869901109206</v>
      </c>
      <c r="C18" s="8"/>
      <c r="D18" s="8" t="s">
        <v>33</v>
      </c>
      <c r="E18" s="8" t="s">
        <v>245</v>
      </c>
      <c r="F18" s="8" t="s">
        <v>186</v>
      </c>
    </row>
    <row r="19" spans="1:6" ht="48">
      <c r="A19" s="6">
        <v>16</v>
      </c>
      <c r="B19" s="7">
        <v>1869901111898</v>
      </c>
      <c r="C19" s="8"/>
      <c r="D19" s="8" t="s">
        <v>33</v>
      </c>
      <c r="E19" s="8" t="s">
        <v>246</v>
      </c>
      <c r="F19" s="8" t="s">
        <v>247</v>
      </c>
    </row>
    <row r="20" spans="1:6" ht="48">
      <c r="A20" s="6">
        <v>17</v>
      </c>
      <c r="B20" s="7">
        <v>1869901109681</v>
      </c>
      <c r="C20" s="8"/>
      <c r="D20" s="8" t="s">
        <v>33</v>
      </c>
      <c r="E20" s="8" t="s">
        <v>248</v>
      </c>
      <c r="F20" s="8" t="s">
        <v>249</v>
      </c>
    </row>
    <row r="21" spans="1:6">
      <c r="B21" s="51"/>
      <c r="C21" s="52"/>
      <c r="D21" s="52"/>
      <c r="E21" s="52"/>
      <c r="F21" s="52"/>
    </row>
    <row r="22" spans="1:6">
      <c r="B22" s="51"/>
      <c r="C22" s="52"/>
      <c r="D22" s="52"/>
      <c r="E22" s="52"/>
      <c r="F22" s="52"/>
    </row>
    <row r="24" spans="1:6">
      <c r="B24" s="13" t="s">
        <v>47</v>
      </c>
      <c r="C24" s="11">
        <v>8</v>
      </c>
      <c r="E24" s="1" t="s">
        <v>48</v>
      </c>
    </row>
    <row r="25" spans="1:6">
      <c r="B25" s="13" t="s">
        <v>49</v>
      </c>
      <c r="C25" s="11">
        <v>11</v>
      </c>
    </row>
    <row r="26" spans="1:6">
      <c r="B26" s="13" t="s">
        <v>50</v>
      </c>
      <c r="C26" s="11">
        <f>SUM(C24:C25)</f>
        <v>19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CABC-4AD7-4E29-9C19-CA049F63D9F3}">
  <dimension ref="A1:F26"/>
  <sheetViews>
    <sheetView topLeftCell="A16" zoomScaleNormal="100" workbookViewId="0">
      <selection activeCell="D21" sqref="D21"/>
    </sheetView>
  </sheetViews>
  <sheetFormatPr defaultRowHeight="24"/>
  <cols>
    <col min="1" max="1" width="3.140625" style="1" customWidth="1"/>
    <col min="2" max="2" width="18" style="12" customWidth="1"/>
    <col min="3" max="3" width="7.42578125" style="1" customWidth="1"/>
    <col min="4" max="4" width="4.42578125" style="1" customWidth="1"/>
    <col min="5" max="5" width="13.5703125" style="1" customWidth="1"/>
    <col min="6" max="6" width="14.42578125" style="1" customWidth="1"/>
  </cols>
  <sheetData>
    <row r="1" spans="1:6">
      <c r="A1" s="65" t="s">
        <v>0</v>
      </c>
      <c r="B1" s="66"/>
      <c r="C1" s="66"/>
      <c r="D1" s="66"/>
      <c r="E1" s="66"/>
      <c r="F1" s="66"/>
    </row>
    <row r="2" spans="1:6">
      <c r="A2" s="65" t="s">
        <v>51</v>
      </c>
      <c r="B2" s="67"/>
      <c r="C2" s="67"/>
      <c r="D2" s="67"/>
      <c r="E2" s="67"/>
      <c r="F2" s="67"/>
    </row>
    <row r="3" spans="1:6" ht="110.25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pans="1:6">
      <c r="A4" s="6">
        <v>1</v>
      </c>
      <c r="B4" s="7">
        <v>1869901085285</v>
      </c>
      <c r="C4" s="8">
        <v>2512</v>
      </c>
      <c r="D4" s="8" t="s">
        <v>7</v>
      </c>
      <c r="E4" s="8" t="s">
        <v>8</v>
      </c>
      <c r="F4" s="8" t="s">
        <v>9</v>
      </c>
    </row>
    <row r="5" spans="1:6">
      <c r="A5" s="6">
        <v>2</v>
      </c>
      <c r="B5" s="7">
        <v>1869901075077</v>
      </c>
      <c r="C5" s="8">
        <v>2513</v>
      </c>
      <c r="D5" s="8" t="s">
        <v>7</v>
      </c>
      <c r="E5" s="8" t="s">
        <v>10</v>
      </c>
      <c r="F5" s="8" t="s">
        <v>11</v>
      </c>
    </row>
    <row r="6" spans="1:6">
      <c r="A6" s="6">
        <v>3</v>
      </c>
      <c r="B6" s="7">
        <v>1869901077916</v>
      </c>
      <c r="C6" s="8">
        <v>2514</v>
      </c>
      <c r="D6" s="8" t="s">
        <v>7</v>
      </c>
      <c r="E6" s="8" t="s">
        <v>12</v>
      </c>
      <c r="F6" s="8" t="s">
        <v>13</v>
      </c>
    </row>
    <row r="7" spans="1:6">
      <c r="A7" s="6">
        <v>4</v>
      </c>
      <c r="B7" s="7">
        <v>1869901069565</v>
      </c>
      <c r="C7" s="8">
        <v>2515</v>
      </c>
      <c r="D7" s="8" t="s">
        <v>7</v>
      </c>
      <c r="E7" s="8" t="s">
        <v>14</v>
      </c>
      <c r="F7" s="8" t="s">
        <v>15</v>
      </c>
    </row>
    <row r="8" spans="1:6">
      <c r="A8" s="6">
        <v>5</v>
      </c>
      <c r="B8" s="7">
        <v>1869901063966</v>
      </c>
      <c r="C8" s="8">
        <v>2517</v>
      </c>
      <c r="D8" s="8" t="s">
        <v>7</v>
      </c>
      <c r="E8" s="8" t="s">
        <v>16</v>
      </c>
      <c r="F8" s="8" t="s">
        <v>17</v>
      </c>
    </row>
    <row r="9" spans="1:6">
      <c r="A9" s="6">
        <v>6</v>
      </c>
      <c r="B9" s="7">
        <v>1869901061467</v>
      </c>
      <c r="C9" s="8">
        <v>2518</v>
      </c>
      <c r="D9" s="8" t="s">
        <v>7</v>
      </c>
      <c r="E9" s="8" t="s">
        <v>18</v>
      </c>
      <c r="F9" s="8" t="s">
        <v>19</v>
      </c>
    </row>
    <row r="10" spans="1:6">
      <c r="A10" s="6">
        <v>7</v>
      </c>
      <c r="B10" s="7">
        <v>1869901063150</v>
      </c>
      <c r="C10" s="8">
        <v>2519</v>
      </c>
      <c r="D10" s="8" t="s">
        <v>7</v>
      </c>
      <c r="E10" s="8" t="s">
        <v>20</v>
      </c>
      <c r="F10" s="8" t="s">
        <v>21</v>
      </c>
    </row>
    <row r="11" spans="1:6">
      <c r="A11" s="6">
        <v>8</v>
      </c>
      <c r="B11" s="7">
        <v>1869901084807</v>
      </c>
      <c r="C11" s="8">
        <v>2520</v>
      </c>
      <c r="D11" s="8" t="s">
        <v>7</v>
      </c>
      <c r="E11" s="8" t="s">
        <v>22</v>
      </c>
      <c r="F11" s="8" t="s">
        <v>23</v>
      </c>
    </row>
    <row r="12" spans="1:6">
      <c r="A12" s="6">
        <v>9</v>
      </c>
      <c r="B12" s="7">
        <v>1869901078238</v>
      </c>
      <c r="C12" s="8">
        <v>2521</v>
      </c>
      <c r="D12" s="8" t="s">
        <v>7</v>
      </c>
      <c r="E12" s="8" t="s">
        <v>24</v>
      </c>
      <c r="F12" s="8" t="s">
        <v>25</v>
      </c>
    </row>
    <row r="13" spans="1:6">
      <c r="A13" s="6">
        <v>10</v>
      </c>
      <c r="B13" s="7">
        <v>1869901072141</v>
      </c>
      <c r="C13" s="8">
        <v>2522</v>
      </c>
      <c r="D13" s="8" t="s">
        <v>7</v>
      </c>
      <c r="E13" s="8" t="s">
        <v>26</v>
      </c>
      <c r="F13" s="8" t="s">
        <v>27</v>
      </c>
    </row>
    <row r="14" spans="1:6">
      <c r="A14" s="6">
        <v>11</v>
      </c>
      <c r="B14" s="7">
        <v>1869901074259</v>
      </c>
      <c r="C14" s="8">
        <v>2523</v>
      </c>
      <c r="D14" s="8" t="s">
        <v>7</v>
      </c>
      <c r="E14" s="8" t="s">
        <v>28</v>
      </c>
      <c r="F14" s="8" t="s">
        <v>29</v>
      </c>
    </row>
    <row r="15" spans="1:6">
      <c r="A15" s="6">
        <v>12</v>
      </c>
      <c r="B15" s="7" t="s">
        <v>30</v>
      </c>
      <c r="C15" s="8">
        <v>2524</v>
      </c>
      <c r="D15" s="8" t="s">
        <v>7</v>
      </c>
      <c r="E15" s="8" t="s">
        <v>31</v>
      </c>
      <c r="F15" s="8" t="s">
        <v>32</v>
      </c>
    </row>
    <row r="16" spans="1:6" ht="48">
      <c r="A16" s="6">
        <v>13</v>
      </c>
      <c r="B16" s="7">
        <v>1869901072914</v>
      </c>
      <c r="C16" s="8">
        <v>2525</v>
      </c>
      <c r="D16" s="8" t="s">
        <v>33</v>
      </c>
      <c r="E16" s="8" t="s">
        <v>34</v>
      </c>
      <c r="F16" s="8" t="s">
        <v>35</v>
      </c>
    </row>
    <row r="17" spans="1:6" ht="48">
      <c r="A17" s="6">
        <v>14</v>
      </c>
      <c r="B17" s="7">
        <v>20831010088</v>
      </c>
      <c r="C17" s="8">
        <v>2526</v>
      </c>
      <c r="D17" s="8" t="s">
        <v>33</v>
      </c>
      <c r="E17" s="8" t="s">
        <v>36</v>
      </c>
      <c r="F17" s="8" t="s">
        <v>37</v>
      </c>
    </row>
    <row r="18" spans="1:6" ht="48">
      <c r="A18" s="6">
        <v>15</v>
      </c>
      <c r="B18" s="7">
        <v>86991029149</v>
      </c>
      <c r="C18" s="8">
        <v>2527</v>
      </c>
      <c r="D18" s="8" t="s">
        <v>33</v>
      </c>
      <c r="E18" s="8" t="s">
        <v>38</v>
      </c>
      <c r="F18" s="8" t="s">
        <v>32</v>
      </c>
    </row>
    <row r="19" spans="1:6" ht="48">
      <c r="A19" s="6">
        <v>16</v>
      </c>
      <c r="B19" s="7" t="s">
        <v>39</v>
      </c>
      <c r="C19" s="8">
        <v>2528</v>
      </c>
      <c r="D19" s="8" t="s">
        <v>33</v>
      </c>
      <c r="E19" s="8" t="s">
        <v>40</v>
      </c>
      <c r="F19" s="8" t="s">
        <v>32</v>
      </c>
    </row>
    <row r="20" spans="1:6" ht="48">
      <c r="A20" s="6">
        <v>17</v>
      </c>
      <c r="B20" s="7">
        <v>1869901063737</v>
      </c>
      <c r="C20" s="8">
        <v>2529</v>
      </c>
      <c r="D20" s="8" t="s">
        <v>33</v>
      </c>
      <c r="E20" s="8" t="s">
        <v>41</v>
      </c>
      <c r="F20" s="8" t="s">
        <v>42</v>
      </c>
    </row>
    <row r="21" spans="1:6" ht="48">
      <c r="A21" s="6">
        <v>18</v>
      </c>
      <c r="B21" s="9">
        <v>1869901072337</v>
      </c>
      <c r="C21" s="10">
        <v>2536</v>
      </c>
      <c r="D21" s="8" t="s">
        <v>33</v>
      </c>
      <c r="E21" s="11" t="s">
        <v>43</v>
      </c>
      <c r="F21" s="11" t="s">
        <v>44</v>
      </c>
    </row>
    <row r="22" spans="1:6">
      <c r="A22" s="6">
        <v>19</v>
      </c>
      <c r="B22" s="9">
        <v>1869901060053</v>
      </c>
      <c r="C22" s="10">
        <v>2537</v>
      </c>
      <c r="D22" s="8" t="s">
        <v>7</v>
      </c>
      <c r="E22" s="11" t="s">
        <v>45</v>
      </c>
      <c r="F22" s="11" t="s">
        <v>46</v>
      </c>
    </row>
    <row r="24" spans="1:6">
      <c r="B24" s="13" t="s">
        <v>47</v>
      </c>
      <c r="C24" s="11">
        <v>13</v>
      </c>
      <c r="E24" s="1" t="s">
        <v>48</v>
      </c>
    </row>
    <row r="25" spans="1:6">
      <c r="B25" s="13" t="s">
        <v>49</v>
      </c>
      <c r="C25" s="11">
        <v>6</v>
      </c>
    </row>
    <row r="26" spans="1:6">
      <c r="B26" s="13" t="s">
        <v>50</v>
      </c>
      <c r="C26" s="11">
        <f>SUM(C24:C25)</f>
        <v>19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4E39-9727-4797-833E-AE38A9DBF30B}">
  <dimension ref="A1:F23"/>
  <sheetViews>
    <sheetView topLeftCell="A16" zoomScaleNormal="100" workbookViewId="0">
      <selection activeCell="E19" sqref="E19"/>
    </sheetView>
  </sheetViews>
  <sheetFormatPr defaultRowHeight="21"/>
  <cols>
    <col min="1" max="1" width="3.140625" style="14" customWidth="1"/>
    <col min="2" max="2" width="18" style="24" customWidth="1"/>
    <col min="3" max="3" width="7.42578125" style="14" customWidth="1"/>
    <col min="4" max="4" width="4.42578125" style="14" customWidth="1"/>
    <col min="5" max="5" width="13.5703125" style="14" customWidth="1"/>
    <col min="6" max="6" width="14.42578125" style="14" customWidth="1"/>
  </cols>
  <sheetData>
    <row r="1" spans="1:6">
      <c r="A1" s="68" t="s">
        <v>0</v>
      </c>
      <c r="B1" s="69"/>
      <c r="C1" s="69"/>
      <c r="D1" s="69"/>
      <c r="E1" s="69"/>
      <c r="F1" s="69"/>
    </row>
    <row r="2" spans="1:6">
      <c r="A2" s="68" t="s">
        <v>79</v>
      </c>
      <c r="B2" s="70"/>
      <c r="C2" s="70"/>
      <c r="D2" s="70"/>
      <c r="E2" s="70"/>
      <c r="F2" s="70"/>
    </row>
    <row r="3" spans="1:6" ht="96.75">
      <c r="A3" s="1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>
      <c r="A4" s="18">
        <v>1</v>
      </c>
      <c r="B4" s="19">
        <v>1869901056030</v>
      </c>
      <c r="C4" s="20">
        <v>2463</v>
      </c>
      <c r="D4" s="20" t="s">
        <v>7</v>
      </c>
      <c r="E4" s="20" t="s">
        <v>52</v>
      </c>
      <c r="F4" s="20" t="s">
        <v>53</v>
      </c>
    </row>
    <row r="5" spans="1:6">
      <c r="A5" s="18">
        <v>2</v>
      </c>
      <c r="B5" s="19">
        <v>1869901033081</v>
      </c>
      <c r="C5" s="20">
        <v>2467</v>
      </c>
      <c r="D5" s="20" t="s">
        <v>7</v>
      </c>
      <c r="E5" s="20" t="s">
        <v>54</v>
      </c>
      <c r="F5" s="20" t="s">
        <v>55</v>
      </c>
    </row>
    <row r="6" spans="1:6" ht="42">
      <c r="A6" s="18">
        <v>3</v>
      </c>
      <c r="B6" s="19">
        <v>1869901045216</v>
      </c>
      <c r="C6" s="20">
        <v>2468</v>
      </c>
      <c r="D6" s="20" t="s">
        <v>33</v>
      </c>
      <c r="E6" s="20" t="s">
        <v>56</v>
      </c>
      <c r="F6" s="20" t="s">
        <v>57</v>
      </c>
    </row>
    <row r="7" spans="1:6" ht="42">
      <c r="A7" s="18">
        <v>4</v>
      </c>
      <c r="B7" s="19">
        <v>1869901041831</v>
      </c>
      <c r="C7" s="20">
        <v>2470</v>
      </c>
      <c r="D7" s="20" t="s">
        <v>33</v>
      </c>
      <c r="E7" s="20" t="s">
        <v>58</v>
      </c>
      <c r="F7" s="20" t="s">
        <v>59</v>
      </c>
    </row>
    <row r="8" spans="1:6" ht="42">
      <c r="A8" s="18">
        <v>5</v>
      </c>
      <c r="B8" s="19">
        <v>1869901031223</v>
      </c>
      <c r="C8" s="20">
        <v>2472</v>
      </c>
      <c r="D8" s="20" t="s">
        <v>33</v>
      </c>
      <c r="E8" s="20" t="s">
        <v>60</v>
      </c>
      <c r="F8" s="20" t="s">
        <v>61</v>
      </c>
    </row>
    <row r="9" spans="1:6" ht="42">
      <c r="A9" s="18">
        <v>6</v>
      </c>
      <c r="B9" s="19">
        <v>1869901036993</v>
      </c>
      <c r="C9" s="20">
        <v>2473</v>
      </c>
      <c r="D9" s="20" t="s">
        <v>33</v>
      </c>
      <c r="E9" s="20" t="s">
        <v>62</v>
      </c>
      <c r="F9" s="20" t="s">
        <v>63</v>
      </c>
    </row>
    <row r="10" spans="1:6" ht="42">
      <c r="A10" s="18">
        <v>7</v>
      </c>
      <c r="B10" s="19">
        <v>1869901053880</v>
      </c>
      <c r="C10" s="20">
        <v>2475</v>
      </c>
      <c r="D10" s="20" t="s">
        <v>33</v>
      </c>
      <c r="E10" s="20" t="s">
        <v>64</v>
      </c>
      <c r="F10" s="20" t="s">
        <v>42</v>
      </c>
    </row>
    <row r="11" spans="1:6" ht="42">
      <c r="A11" s="18">
        <v>8</v>
      </c>
      <c r="B11" s="19">
        <v>1869901041130</v>
      </c>
      <c r="C11" s="20">
        <v>2476</v>
      </c>
      <c r="D11" s="20" t="s">
        <v>33</v>
      </c>
      <c r="E11" s="20" t="s">
        <v>65</v>
      </c>
      <c r="F11" s="20" t="s">
        <v>66</v>
      </c>
    </row>
    <row r="12" spans="1:6" ht="42">
      <c r="A12" s="18">
        <v>9</v>
      </c>
      <c r="B12" s="19">
        <v>1869901054410</v>
      </c>
      <c r="C12" s="20">
        <v>2477</v>
      </c>
      <c r="D12" s="20" t="s">
        <v>33</v>
      </c>
      <c r="E12" s="20" t="s">
        <v>67</v>
      </c>
      <c r="F12" s="20" t="s">
        <v>68</v>
      </c>
    </row>
    <row r="13" spans="1:6">
      <c r="A13" s="18">
        <v>10</v>
      </c>
      <c r="B13" s="19">
        <v>7869900032551</v>
      </c>
      <c r="C13" s="20">
        <v>2479</v>
      </c>
      <c r="D13" s="20" t="s">
        <v>7</v>
      </c>
      <c r="E13" s="20" t="s">
        <v>69</v>
      </c>
      <c r="F13" s="20" t="s">
        <v>32</v>
      </c>
    </row>
    <row r="14" spans="1:6">
      <c r="A14" s="18">
        <v>11</v>
      </c>
      <c r="B14" s="19">
        <v>7869900028503</v>
      </c>
      <c r="C14" s="20">
        <v>2480</v>
      </c>
      <c r="D14" s="20" t="s">
        <v>7</v>
      </c>
      <c r="E14" s="20" t="s">
        <v>70</v>
      </c>
      <c r="F14" s="20" t="s">
        <v>32</v>
      </c>
    </row>
    <row r="15" spans="1:6" ht="42">
      <c r="A15" s="18">
        <v>12</v>
      </c>
      <c r="B15" s="19" t="s">
        <v>71</v>
      </c>
      <c r="C15" s="20">
        <v>2481</v>
      </c>
      <c r="D15" s="20" t="s">
        <v>33</v>
      </c>
      <c r="E15" s="20" t="s">
        <v>72</v>
      </c>
      <c r="F15" s="20" t="s">
        <v>32</v>
      </c>
    </row>
    <row r="16" spans="1:6">
      <c r="A16" s="18">
        <v>13</v>
      </c>
      <c r="B16" s="19">
        <v>7749900244291</v>
      </c>
      <c r="C16" s="20">
        <v>2493</v>
      </c>
      <c r="D16" s="20" t="s">
        <v>7</v>
      </c>
      <c r="E16" s="20" t="s">
        <v>73</v>
      </c>
      <c r="F16" s="20" t="s">
        <v>32</v>
      </c>
    </row>
    <row r="17" spans="1:6">
      <c r="A17" s="18">
        <v>14</v>
      </c>
      <c r="B17" s="19">
        <v>7769500006074</v>
      </c>
      <c r="C17" s="20">
        <v>2494</v>
      </c>
      <c r="D17" s="20" t="s">
        <v>7</v>
      </c>
      <c r="E17" s="20" t="s">
        <v>74</v>
      </c>
      <c r="F17" s="20" t="s">
        <v>32</v>
      </c>
    </row>
    <row r="18" spans="1:6" ht="42">
      <c r="A18" s="18">
        <v>15</v>
      </c>
      <c r="B18" s="19">
        <v>1639600029523</v>
      </c>
      <c r="C18" s="20">
        <v>2497</v>
      </c>
      <c r="D18" s="20" t="s">
        <v>33</v>
      </c>
      <c r="E18" s="20" t="s">
        <v>75</v>
      </c>
      <c r="F18" s="20" t="s">
        <v>76</v>
      </c>
    </row>
    <row r="19" spans="1:6" ht="42">
      <c r="A19" s="18">
        <v>16</v>
      </c>
      <c r="B19" s="21">
        <v>1869901031266</v>
      </c>
      <c r="C19" s="22">
        <v>2502</v>
      </c>
      <c r="D19" s="22" t="s">
        <v>33</v>
      </c>
      <c r="E19" s="22" t="s">
        <v>77</v>
      </c>
      <c r="F19" s="22" t="s">
        <v>78</v>
      </c>
    </row>
    <row r="20" spans="1:6">
      <c r="A20" s="23">
        <v>17</v>
      </c>
      <c r="B20" s="43">
        <v>1920400291476</v>
      </c>
      <c r="C20" s="44">
        <v>2539</v>
      </c>
      <c r="D20" s="23" t="s">
        <v>7</v>
      </c>
      <c r="E20" s="23" t="s">
        <v>226</v>
      </c>
      <c r="F20" s="23" t="s">
        <v>227</v>
      </c>
    </row>
    <row r="21" spans="1:6" ht="24">
      <c r="B21" s="41" t="s">
        <v>47</v>
      </c>
      <c r="C21" s="42">
        <v>7</v>
      </c>
    </row>
    <row r="22" spans="1:6" ht="24">
      <c r="B22" s="13" t="s">
        <v>49</v>
      </c>
      <c r="C22" s="11">
        <v>11</v>
      </c>
    </row>
    <row r="23" spans="1:6" ht="24">
      <c r="B23" s="13" t="s">
        <v>50</v>
      </c>
      <c r="C23" s="11">
        <f>SUM(C21:C22)</f>
        <v>18</v>
      </c>
      <c r="E23" s="14" t="s">
        <v>48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B9C1-C33F-4D6B-860B-BD2D309E2251}">
  <dimension ref="A1:F23"/>
  <sheetViews>
    <sheetView topLeftCell="A13" zoomScaleNormal="100" workbookViewId="0">
      <selection activeCell="E19" sqref="E19"/>
    </sheetView>
  </sheetViews>
  <sheetFormatPr defaultRowHeight="21"/>
  <cols>
    <col min="1" max="1" width="3.140625" style="14" customWidth="1"/>
    <col min="2" max="2" width="18" style="24" customWidth="1"/>
    <col min="3" max="3" width="7.42578125" style="14" customWidth="1"/>
    <col min="4" max="4" width="4.42578125" style="14" customWidth="1"/>
    <col min="5" max="5" width="13.5703125" style="14" customWidth="1"/>
    <col min="6" max="6" width="14.42578125" style="14" customWidth="1"/>
  </cols>
  <sheetData>
    <row r="1" spans="1:6">
      <c r="A1" s="68" t="s">
        <v>0</v>
      </c>
      <c r="B1" s="69"/>
      <c r="C1" s="69"/>
      <c r="D1" s="69"/>
      <c r="E1" s="69"/>
      <c r="F1" s="69"/>
    </row>
    <row r="2" spans="1:6">
      <c r="A2" s="68" t="s">
        <v>145</v>
      </c>
      <c r="B2" s="70"/>
      <c r="C2" s="70"/>
      <c r="D2" s="70"/>
      <c r="E2" s="70"/>
      <c r="F2" s="70"/>
    </row>
    <row r="3" spans="1:6" ht="96.75">
      <c r="A3" s="2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>
      <c r="A4" s="26">
        <v>1</v>
      </c>
      <c r="B4" s="27">
        <v>1869901020710</v>
      </c>
      <c r="C4" s="28">
        <v>2432</v>
      </c>
      <c r="D4" s="28" t="s">
        <v>7</v>
      </c>
      <c r="E4" s="28" t="s">
        <v>80</v>
      </c>
      <c r="F4" s="28" t="s">
        <v>81</v>
      </c>
    </row>
    <row r="5" spans="1:6">
      <c r="A5" s="26">
        <v>2</v>
      </c>
      <c r="B5" s="27">
        <v>1869901021619</v>
      </c>
      <c r="C5" s="28">
        <v>2434</v>
      </c>
      <c r="D5" s="28" t="s">
        <v>7</v>
      </c>
      <c r="E5" s="28" t="s">
        <v>82</v>
      </c>
      <c r="F5" s="28" t="s">
        <v>83</v>
      </c>
    </row>
    <row r="6" spans="1:6">
      <c r="A6" s="26">
        <v>3</v>
      </c>
      <c r="B6" s="27">
        <v>1869901015724</v>
      </c>
      <c r="C6" s="28">
        <v>2435</v>
      </c>
      <c r="D6" s="28" t="s">
        <v>7</v>
      </c>
      <c r="E6" s="28" t="s">
        <v>84</v>
      </c>
      <c r="F6" s="28" t="s">
        <v>85</v>
      </c>
    </row>
    <row r="7" spans="1:6">
      <c r="A7" s="26">
        <v>4</v>
      </c>
      <c r="B7" s="27">
        <v>1869900995946</v>
      </c>
      <c r="C7" s="28">
        <v>2438</v>
      </c>
      <c r="D7" s="28" t="s">
        <v>7</v>
      </c>
      <c r="E7" s="28" t="s">
        <v>86</v>
      </c>
      <c r="F7" s="28" t="s">
        <v>87</v>
      </c>
    </row>
    <row r="8" spans="1:6" ht="42">
      <c r="A8" s="26">
        <v>5</v>
      </c>
      <c r="B8" s="27">
        <v>1819901089825</v>
      </c>
      <c r="C8" s="28">
        <v>2439</v>
      </c>
      <c r="D8" s="28" t="s">
        <v>33</v>
      </c>
      <c r="E8" s="28" t="s">
        <v>88</v>
      </c>
      <c r="F8" s="28" t="s">
        <v>89</v>
      </c>
    </row>
    <row r="9" spans="1:6" ht="42">
      <c r="A9" s="26">
        <v>6</v>
      </c>
      <c r="B9" s="27">
        <v>1869901006369</v>
      </c>
      <c r="C9" s="28">
        <v>2440</v>
      </c>
      <c r="D9" s="28" t="s">
        <v>33</v>
      </c>
      <c r="E9" s="28" t="s">
        <v>90</v>
      </c>
      <c r="F9" s="28" t="s">
        <v>91</v>
      </c>
    </row>
    <row r="10" spans="1:6" ht="42">
      <c r="A10" s="26">
        <v>7</v>
      </c>
      <c r="B10" s="27">
        <v>1869900992645</v>
      </c>
      <c r="C10" s="28">
        <v>2441</v>
      </c>
      <c r="D10" s="28" t="s">
        <v>33</v>
      </c>
      <c r="E10" s="28" t="s">
        <v>92</v>
      </c>
      <c r="F10" s="28" t="s">
        <v>93</v>
      </c>
    </row>
    <row r="11" spans="1:6" ht="42">
      <c r="A11" s="26">
        <v>8</v>
      </c>
      <c r="B11" s="27">
        <v>1869901015864</v>
      </c>
      <c r="C11" s="28">
        <v>2443</v>
      </c>
      <c r="D11" s="28" t="s">
        <v>33</v>
      </c>
      <c r="E11" s="28" t="s">
        <v>94</v>
      </c>
      <c r="F11" s="28" t="s">
        <v>95</v>
      </c>
    </row>
    <row r="12" spans="1:6">
      <c r="A12" s="26">
        <v>9</v>
      </c>
      <c r="B12" s="27">
        <v>1869900995156</v>
      </c>
      <c r="C12" s="28">
        <v>2449</v>
      </c>
      <c r="D12" s="28" t="s">
        <v>7</v>
      </c>
      <c r="E12" s="28" t="s">
        <v>96</v>
      </c>
      <c r="F12" s="28" t="s">
        <v>97</v>
      </c>
    </row>
    <row r="13" spans="1:6" ht="42">
      <c r="A13" s="26">
        <v>10</v>
      </c>
      <c r="B13" s="27">
        <v>1869901018456</v>
      </c>
      <c r="C13" s="28">
        <v>2482</v>
      </c>
      <c r="D13" s="28" t="s">
        <v>33</v>
      </c>
      <c r="E13" s="28" t="s">
        <v>98</v>
      </c>
      <c r="F13" s="28" t="s">
        <v>99</v>
      </c>
    </row>
    <row r="14" spans="1:6">
      <c r="A14" s="26">
        <v>11</v>
      </c>
      <c r="B14" s="27">
        <v>7860700018034</v>
      </c>
      <c r="C14" s="28">
        <v>2483</v>
      </c>
      <c r="D14" s="28" t="s">
        <v>7</v>
      </c>
      <c r="E14" s="28" t="s">
        <v>100</v>
      </c>
      <c r="F14" s="28" t="s">
        <v>101</v>
      </c>
    </row>
    <row r="15" spans="1:6">
      <c r="A15" s="26">
        <v>12</v>
      </c>
      <c r="B15" s="27">
        <v>1869901004056</v>
      </c>
      <c r="C15" s="28">
        <v>2484</v>
      </c>
      <c r="D15" s="28" t="s">
        <v>7</v>
      </c>
      <c r="E15" s="28" t="s">
        <v>102</v>
      </c>
      <c r="F15" s="28" t="s">
        <v>103</v>
      </c>
    </row>
    <row r="16" spans="1:6">
      <c r="A16" s="26">
        <v>13</v>
      </c>
      <c r="B16" s="27">
        <v>1869901012164</v>
      </c>
      <c r="C16" s="28">
        <v>2501</v>
      </c>
      <c r="D16" s="28" t="s">
        <v>7</v>
      </c>
      <c r="E16" s="28" t="s">
        <v>104</v>
      </c>
      <c r="F16" s="28" t="s">
        <v>105</v>
      </c>
    </row>
    <row r="17" spans="1:6" ht="42">
      <c r="A17" s="26">
        <v>14</v>
      </c>
      <c r="B17" s="27">
        <v>1869901004331</v>
      </c>
      <c r="C17" s="28">
        <v>2503</v>
      </c>
      <c r="D17" s="28" t="s">
        <v>33</v>
      </c>
      <c r="E17" s="28" t="s">
        <v>106</v>
      </c>
      <c r="F17" s="28" t="s">
        <v>13</v>
      </c>
    </row>
    <row r="18" spans="1:6" ht="42">
      <c r="A18" s="26">
        <v>15</v>
      </c>
      <c r="B18" s="27" t="s">
        <v>107</v>
      </c>
      <c r="C18" s="28">
        <v>2504</v>
      </c>
      <c r="D18" s="28" t="s">
        <v>33</v>
      </c>
      <c r="E18" s="28" t="s">
        <v>108</v>
      </c>
      <c r="F18" s="28" t="s">
        <v>32</v>
      </c>
    </row>
    <row r="19" spans="1:6" ht="42">
      <c r="A19" s="26">
        <v>16</v>
      </c>
      <c r="B19" s="29">
        <v>1860700275097</v>
      </c>
      <c r="C19" s="30">
        <v>2505</v>
      </c>
      <c r="D19" s="30" t="s">
        <v>33</v>
      </c>
      <c r="E19" s="30" t="s">
        <v>109</v>
      </c>
      <c r="F19" s="30" t="s">
        <v>110</v>
      </c>
    </row>
    <row r="21" spans="1:6" ht="24">
      <c r="B21" s="13" t="s">
        <v>47</v>
      </c>
      <c r="C21" s="11">
        <v>8</v>
      </c>
    </row>
    <row r="22" spans="1:6" ht="24">
      <c r="B22" s="13" t="s">
        <v>49</v>
      </c>
      <c r="C22" s="11">
        <v>8</v>
      </c>
    </row>
    <row r="23" spans="1:6" ht="24">
      <c r="B23" s="13" t="s">
        <v>50</v>
      </c>
      <c r="C23" s="11">
        <f>SUM(C21:C22)</f>
        <v>16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AEFB-7701-4D77-8BB6-811840FED919}">
  <dimension ref="A1:F89"/>
  <sheetViews>
    <sheetView topLeftCell="A7" zoomScaleNormal="100" workbookViewId="0">
      <selection activeCell="A3" sqref="A3:F3"/>
    </sheetView>
  </sheetViews>
  <sheetFormatPr defaultRowHeight="15"/>
  <cols>
    <col min="1" max="1" width="4.5703125" style="31" customWidth="1"/>
    <col min="2" max="2" width="16.5703125" style="31" customWidth="1"/>
    <col min="3" max="3" width="9.140625" style="31" customWidth="1"/>
    <col min="4" max="4" width="6.42578125" style="31" customWidth="1"/>
    <col min="5" max="5" width="9.140625" style="31" customWidth="1"/>
    <col min="6" max="6" width="13.42578125" style="31" customWidth="1"/>
  </cols>
  <sheetData>
    <row r="1" spans="1:6" ht="21">
      <c r="A1" s="68" t="s">
        <v>0</v>
      </c>
      <c r="B1" s="71"/>
      <c r="C1" s="71"/>
      <c r="D1" s="71"/>
      <c r="E1" s="71"/>
      <c r="F1" s="71"/>
    </row>
    <row r="2" spans="1:6" ht="21">
      <c r="A2" s="68" t="s">
        <v>144</v>
      </c>
      <c r="B2" s="72"/>
      <c r="C2" s="72"/>
      <c r="D2" s="72"/>
      <c r="E2" s="72"/>
      <c r="F2" s="72"/>
    </row>
    <row r="3" spans="1:6" ht="96.75">
      <c r="A3" s="2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 ht="21">
      <c r="A4" s="32">
        <v>1</v>
      </c>
      <c r="B4" s="29">
        <v>1869900959257</v>
      </c>
      <c r="C4" s="30">
        <v>2408</v>
      </c>
      <c r="D4" s="30" t="s">
        <v>7</v>
      </c>
      <c r="E4" s="30" t="s">
        <v>111</v>
      </c>
      <c r="F4" s="30" t="s">
        <v>112</v>
      </c>
    </row>
    <row r="5" spans="1:6" ht="21">
      <c r="A5" s="33">
        <v>2</v>
      </c>
      <c r="B5" s="29">
        <v>1869900966393</v>
      </c>
      <c r="C5" s="30">
        <v>2409</v>
      </c>
      <c r="D5" s="30" t="s">
        <v>7</v>
      </c>
      <c r="E5" s="30" t="s">
        <v>113</v>
      </c>
      <c r="F5" s="30" t="s">
        <v>114</v>
      </c>
    </row>
    <row r="6" spans="1:6" ht="21">
      <c r="A6" s="32">
        <v>3</v>
      </c>
      <c r="B6" s="29">
        <v>1869900968167</v>
      </c>
      <c r="C6" s="30">
        <v>2410</v>
      </c>
      <c r="D6" s="30" t="s">
        <v>7</v>
      </c>
      <c r="E6" s="30" t="s">
        <v>115</v>
      </c>
      <c r="F6" s="30" t="s">
        <v>116</v>
      </c>
    </row>
    <row r="7" spans="1:6" ht="21">
      <c r="A7" s="33">
        <v>4</v>
      </c>
      <c r="B7" s="29">
        <v>1869900977468</v>
      </c>
      <c r="C7" s="30">
        <v>2411</v>
      </c>
      <c r="D7" s="30" t="s">
        <v>7</v>
      </c>
      <c r="E7" s="30" t="s">
        <v>117</v>
      </c>
      <c r="F7" s="30" t="s">
        <v>118</v>
      </c>
    </row>
    <row r="8" spans="1:6" ht="42">
      <c r="A8" s="32">
        <v>5</v>
      </c>
      <c r="B8" s="29">
        <v>1869900990693</v>
      </c>
      <c r="C8" s="30">
        <v>2413</v>
      </c>
      <c r="D8" s="30" t="s">
        <v>7</v>
      </c>
      <c r="E8" s="30" t="s">
        <v>119</v>
      </c>
      <c r="F8" s="30" t="s">
        <v>120</v>
      </c>
    </row>
    <row r="9" spans="1:6" ht="21">
      <c r="A9" s="33">
        <v>6</v>
      </c>
      <c r="B9" s="29">
        <v>1869900987544</v>
      </c>
      <c r="C9" s="30">
        <v>2414</v>
      </c>
      <c r="D9" s="30" t="s">
        <v>7</v>
      </c>
      <c r="E9" s="30" t="s">
        <v>121</v>
      </c>
      <c r="F9" s="30" t="s">
        <v>122</v>
      </c>
    </row>
    <row r="10" spans="1:6" ht="21">
      <c r="A10" s="32">
        <v>7</v>
      </c>
      <c r="B10" s="29">
        <v>1849902709738</v>
      </c>
      <c r="C10" s="30">
        <v>2415</v>
      </c>
      <c r="D10" s="30" t="s">
        <v>7</v>
      </c>
      <c r="E10" s="30" t="s">
        <v>123</v>
      </c>
      <c r="F10" s="30" t="s">
        <v>124</v>
      </c>
    </row>
    <row r="11" spans="1:6" ht="21">
      <c r="A11" s="33">
        <v>8</v>
      </c>
      <c r="B11" s="29">
        <v>1869900989407</v>
      </c>
      <c r="C11" s="30">
        <v>2416</v>
      </c>
      <c r="D11" s="30" t="s">
        <v>7</v>
      </c>
      <c r="E11" s="30" t="s">
        <v>125</v>
      </c>
      <c r="F11" s="30" t="s">
        <v>57</v>
      </c>
    </row>
    <row r="12" spans="1:6" ht="21">
      <c r="A12" s="32">
        <v>9</v>
      </c>
      <c r="B12" s="29">
        <v>1869900969414</v>
      </c>
      <c r="C12" s="30">
        <v>2417</v>
      </c>
      <c r="D12" s="30" t="s">
        <v>33</v>
      </c>
      <c r="E12" s="30" t="s">
        <v>126</v>
      </c>
      <c r="F12" s="30" t="s">
        <v>127</v>
      </c>
    </row>
    <row r="13" spans="1:6" ht="21">
      <c r="A13" s="33">
        <v>10</v>
      </c>
      <c r="B13" s="29">
        <v>1869900971443</v>
      </c>
      <c r="C13" s="30">
        <v>2418</v>
      </c>
      <c r="D13" s="30" t="s">
        <v>33</v>
      </c>
      <c r="E13" s="30" t="s">
        <v>128</v>
      </c>
      <c r="F13" s="30" t="s">
        <v>129</v>
      </c>
    </row>
    <row r="14" spans="1:6" ht="21">
      <c r="A14" s="32">
        <v>11</v>
      </c>
      <c r="B14" s="29">
        <v>1869900977239</v>
      </c>
      <c r="C14" s="30">
        <v>2419</v>
      </c>
      <c r="D14" s="30" t="s">
        <v>33</v>
      </c>
      <c r="E14" s="30" t="s">
        <v>130</v>
      </c>
      <c r="F14" s="30" t="s">
        <v>131</v>
      </c>
    </row>
    <row r="15" spans="1:6" ht="21">
      <c r="A15" s="33">
        <v>12</v>
      </c>
      <c r="B15" s="29">
        <v>1260401309262</v>
      </c>
      <c r="C15" s="30">
        <v>2420</v>
      </c>
      <c r="D15" s="30" t="s">
        <v>33</v>
      </c>
      <c r="E15" s="30" t="s">
        <v>62</v>
      </c>
      <c r="F15" s="30" t="s">
        <v>132</v>
      </c>
    </row>
    <row r="16" spans="1:6" ht="21">
      <c r="A16" s="32">
        <v>13</v>
      </c>
      <c r="B16" s="29">
        <v>1869900963076</v>
      </c>
      <c r="C16" s="30">
        <v>2421</v>
      </c>
      <c r="D16" s="30" t="s">
        <v>33</v>
      </c>
      <c r="E16" s="30" t="s">
        <v>133</v>
      </c>
      <c r="F16" s="30" t="s">
        <v>134</v>
      </c>
    </row>
    <row r="17" spans="1:6" ht="21">
      <c r="A17" s="33">
        <v>14</v>
      </c>
      <c r="B17" s="29">
        <v>1949901015561</v>
      </c>
      <c r="C17" s="30">
        <v>2422</v>
      </c>
      <c r="D17" s="30" t="s">
        <v>33</v>
      </c>
      <c r="E17" s="30" t="s">
        <v>135</v>
      </c>
      <c r="F17" s="30" t="s">
        <v>136</v>
      </c>
    </row>
    <row r="18" spans="1:6" ht="42">
      <c r="A18" s="32">
        <v>15</v>
      </c>
      <c r="B18" s="29">
        <v>1869900974922</v>
      </c>
      <c r="C18" s="30">
        <v>2423</v>
      </c>
      <c r="D18" s="30" t="s">
        <v>33</v>
      </c>
      <c r="E18" s="30" t="s">
        <v>137</v>
      </c>
      <c r="F18" s="30" t="s">
        <v>138</v>
      </c>
    </row>
    <row r="19" spans="1:6" ht="21">
      <c r="A19" s="33">
        <v>16</v>
      </c>
      <c r="B19" s="29">
        <v>7239900035939</v>
      </c>
      <c r="C19" s="30">
        <v>2451</v>
      </c>
      <c r="D19" s="30" t="s">
        <v>7</v>
      </c>
      <c r="E19" s="30" t="s">
        <v>139</v>
      </c>
      <c r="F19" s="30" t="s">
        <v>32</v>
      </c>
    </row>
    <row r="20" spans="1:6" ht="21">
      <c r="A20" s="32">
        <v>17</v>
      </c>
      <c r="B20" s="29">
        <v>1859400044365</v>
      </c>
      <c r="C20" s="30">
        <v>2486</v>
      </c>
      <c r="D20" s="30" t="s">
        <v>7</v>
      </c>
      <c r="E20" s="30" t="s">
        <v>140</v>
      </c>
      <c r="F20" s="30" t="s">
        <v>141</v>
      </c>
    </row>
    <row r="21" spans="1:6" ht="21">
      <c r="A21" s="33">
        <v>18</v>
      </c>
      <c r="B21" s="29">
        <v>1869900983166</v>
      </c>
      <c r="C21" s="30">
        <v>2487</v>
      </c>
      <c r="D21" s="30" t="s">
        <v>7</v>
      </c>
      <c r="E21" s="30" t="s">
        <v>14</v>
      </c>
      <c r="F21" s="30" t="s">
        <v>142</v>
      </c>
    </row>
    <row r="22" spans="1:6" ht="21">
      <c r="A22" s="32">
        <v>19</v>
      </c>
      <c r="B22" s="29">
        <v>1869900960441</v>
      </c>
      <c r="C22" s="30">
        <v>2530</v>
      </c>
      <c r="D22" s="30" t="s">
        <v>7</v>
      </c>
      <c r="E22" s="30" t="s">
        <v>143</v>
      </c>
      <c r="F22" s="30" t="s">
        <v>112</v>
      </c>
    </row>
    <row r="23" spans="1:6" ht="21">
      <c r="A23" s="14"/>
      <c r="B23" s="24"/>
      <c r="C23" s="14"/>
      <c r="D23" s="14"/>
      <c r="E23" s="14"/>
      <c r="F23" s="14"/>
    </row>
    <row r="24" spans="1:6" ht="24">
      <c r="A24" s="14"/>
      <c r="B24" s="13" t="s">
        <v>47</v>
      </c>
      <c r="C24" s="11">
        <v>12</v>
      </c>
      <c r="D24" s="14"/>
      <c r="E24" s="14"/>
      <c r="F24" s="14"/>
    </row>
    <row r="25" spans="1:6" ht="24">
      <c r="A25" s="14"/>
      <c r="B25" s="13" t="s">
        <v>49</v>
      </c>
      <c r="C25" s="11">
        <v>7</v>
      </c>
      <c r="D25" s="14"/>
      <c r="E25" s="14"/>
      <c r="F25" s="14"/>
    </row>
    <row r="26" spans="1:6" ht="24">
      <c r="A26" s="14"/>
      <c r="B26" s="13" t="s">
        <v>50</v>
      </c>
      <c r="C26" s="11">
        <f>SUM(C24:C25)</f>
        <v>19</v>
      </c>
      <c r="D26" s="14"/>
      <c r="E26" s="14"/>
      <c r="F26" s="14"/>
    </row>
    <row r="27" spans="1:6" ht="21">
      <c r="A27" s="14"/>
      <c r="B27" s="24"/>
      <c r="C27" s="14"/>
      <c r="D27" s="14"/>
      <c r="E27" s="14"/>
      <c r="F27" s="14"/>
    </row>
    <row r="28" spans="1:6" ht="21">
      <c r="A28" s="14"/>
      <c r="B28" s="24"/>
      <c r="C28" s="14"/>
      <c r="D28" s="14"/>
      <c r="E28" s="14"/>
      <c r="F28" s="14"/>
    </row>
    <row r="29" spans="1:6" ht="21">
      <c r="A29" s="14"/>
      <c r="B29" s="24"/>
      <c r="C29" s="14"/>
      <c r="D29" s="14"/>
      <c r="E29" s="14"/>
      <c r="F29" s="14"/>
    </row>
    <row r="30" spans="1:6" ht="21">
      <c r="A30" s="14"/>
      <c r="B30" s="24"/>
      <c r="C30" s="14"/>
      <c r="D30" s="14"/>
      <c r="E30" s="14"/>
      <c r="F30" s="14"/>
    </row>
    <row r="31" spans="1:6" ht="21">
      <c r="A31" s="14"/>
      <c r="B31" s="24"/>
      <c r="C31" s="14"/>
      <c r="D31" s="14"/>
      <c r="E31" s="14"/>
      <c r="F31" s="14"/>
    </row>
    <row r="32" spans="1:6" ht="21">
      <c r="A32" s="14"/>
      <c r="B32" s="24"/>
      <c r="C32" s="14"/>
      <c r="D32" s="14"/>
      <c r="E32" s="14"/>
      <c r="F32" s="14"/>
    </row>
    <row r="33" spans="1:6" ht="21">
      <c r="A33" s="14"/>
      <c r="B33" s="24"/>
      <c r="C33" s="14"/>
      <c r="D33" s="14"/>
      <c r="E33" s="14"/>
      <c r="F33" s="14"/>
    </row>
    <row r="34" spans="1:6" ht="21">
      <c r="A34" s="14"/>
      <c r="B34" s="24"/>
      <c r="C34" s="14"/>
      <c r="D34" s="14"/>
      <c r="E34" s="14"/>
      <c r="F34" s="14"/>
    </row>
    <row r="35" spans="1:6" ht="21">
      <c r="A35" s="14"/>
      <c r="B35" s="24"/>
      <c r="C35" s="14"/>
      <c r="D35" s="14"/>
      <c r="E35" s="14"/>
      <c r="F35" s="14"/>
    </row>
    <row r="36" spans="1:6" ht="21">
      <c r="A36" s="14"/>
      <c r="B36" s="24"/>
      <c r="C36" s="14"/>
      <c r="D36" s="14"/>
      <c r="E36" s="14"/>
      <c r="F36" s="14"/>
    </row>
    <row r="37" spans="1:6" ht="21">
      <c r="A37" s="14"/>
      <c r="B37" s="24"/>
      <c r="C37" s="14"/>
      <c r="D37" s="14"/>
      <c r="E37" s="14"/>
      <c r="F37" s="14"/>
    </row>
    <row r="38" spans="1:6" ht="21">
      <c r="A38" s="14"/>
      <c r="B38" s="24"/>
      <c r="C38" s="14"/>
      <c r="D38" s="14"/>
      <c r="E38" s="14"/>
      <c r="F38" s="14"/>
    </row>
    <row r="39" spans="1:6" ht="21">
      <c r="A39" s="14"/>
      <c r="B39" s="24"/>
      <c r="C39" s="14"/>
      <c r="D39" s="14"/>
      <c r="E39" s="14"/>
      <c r="F39" s="14"/>
    </row>
    <row r="40" spans="1:6" ht="21">
      <c r="A40" s="14"/>
      <c r="B40" s="24"/>
      <c r="C40" s="14"/>
      <c r="D40" s="14"/>
      <c r="E40" s="14"/>
      <c r="F40" s="14"/>
    </row>
    <row r="41" spans="1:6" ht="21">
      <c r="A41" s="14"/>
      <c r="B41" s="24"/>
      <c r="C41" s="14"/>
      <c r="D41" s="14"/>
      <c r="E41" s="14"/>
      <c r="F41" s="14"/>
    </row>
    <row r="42" spans="1:6" ht="21">
      <c r="A42" s="14"/>
      <c r="B42" s="24"/>
      <c r="C42" s="14"/>
      <c r="D42" s="14"/>
      <c r="E42" s="14"/>
      <c r="F42" s="14"/>
    </row>
    <row r="43" spans="1:6" ht="21">
      <c r="A43" s="14"/>
      <c r="B43" s="24"/>
      <c r="C43" s="14"/>
      <c r="D43" s="14"/>
      <c r="E43" s="14"/>
      <c r="F43" s="14"/>
    </row>
    <row r="44" spans="1:6" ht="21">
      <c r="A44" s="14"/>
      <c r="B44" s="24"/>
      <c r="C44" s="14"/>
      <c r="D44" s="14"/>
      <c r="E44" s="14"/>
      <c r="F44" s="14"/>
    </row>
    <row r="45" spans="1:6" ht="21">
      <c r="A45" s="14"/>
      <c r="B45" s="24"/>
      <c r="C45" s="14"/>
      <c r="D45" s="14"/>
      <c r="E45" s="14"/>
      <c r="F45" s="14"/>
    </row>
    <row r="46" spans="1:6" ht="21">
      <c r="A46" s="14"/>
      <c r="B46" s="24"/>
      <c r="C46" s="14"/>
      <c r="D46" s="14"/>
      <c r="E46" s="14"/>
      <c r="F46" s="14"/>
    </row>
    <row r="47" spans="1:6" ht="21">
      <c r="A47" s="14"/>
      <c r="B47" s="24"/>
      <c r="C47" s="14"/>
      <c r="D47" s="14"/>
      <c r="E47" s="14"/>
      <c r="F47" s="14"/>
    </row>
    <row r="48" spans="1:6" ht="21">
      <c r="A48" s="14"/>
      <c r="B48" s="24"/>
      <c r="C48" s="14"/>
      <c r="D48" s="14"/>
      <c r="E48" s="14"/>
      <c r="F48" s="14"/>
    </row>
    <row r="49" spans="1:6" ht="21">
      <c r="A49" s="14"/>
      <c r="B49" s="24"/>
      <c r="C49" s="14"/>
      <c r="D49" s="14"/>
      <c r="E49" s="14"/>
      <c r="F49" s="14"/>
    </row>
    <row r="50" spans="1:6" ht="21">
      <c r="A50" s="14"/>
      <c r="B50" s="24"/>
      <c r="C50" s="14"/>
      <c r="D50" s="14"/>
      <c r="E50" s="14"/>
      <c r="F50" s="14"/>
    </row>
    <row r="51" spans="1:6" ht="21">
      <c r="A51" s="14"/>
      <c r="B51" s="24"/>
      <c r="C51" s="14"/>
      <c r="D51" s="14"/>
      <c r="E51" s="14"/>
      <c r="F51" s="14"/>
    </row>
    <row r="52" spans="1:6" ht="21">
      <c r="A52" s="14"/>
      <c r="B52" s="24"/>
      <c r="C52" s="14"/>
      <c r="D52" s="14"/>
      <c r="E52" s="14"/>
      <c r="F52" s="14"/>
    </row>
    <row r="53" spans="1:6" ht="21">
      <c r="A53" s="14"/>
      <c r="B53" s="24"/>
      <c r="C53" s="14"/>
      <c r="D53" s="14"/>
      <c r="E53" s="14"/>
      <c r="F53" s="14"/>
    </row>
    <row r="54" spans="1:6" ht="21">
      <c r="A54" s="14"/>
      <c r="B54" s="24"/>
      <c r="C54" s="14"/>
      <c r="D54" s="14"/>
      <c r="E54" s="14"/>
      <c r="F54" s="14"/>
    </row>
    <row r="55" spans="1:6" ht="21">
      <c r="A55" s="14"/>
      <c r="B55" s="24"/>
      <c r="C55" s="14"/>
      <c r="D55" s="14"/>
      <c r="E55" s="14"/>
      <c r="F55" s="14"/>
    </row>
    <row r="56" spans="1:6" ht="21">
      <c r="A56" s="14"/>
      <c r="B56" s="24"/>
      <c r="C56" s="14"/>
      <c r="D56" s="14"/>
      <c r="E56" s="14"/>
      <c r="F56" s="14"/>
    </row>
    <row r="57" spans="1:6" ht="21">
      <c r="A57" s="14"/>
      <c r="B57" s="24"/>
      <c r="C57" s="14"/>
      <c r="D57" s="14"/>
      <c r="E57" s="14"/>
      <c r="F57" s="14"/>
    </row>
    <row r="58" spans="1:6" ht="21">
      <c r="A58" s="14"/>
      <c r="B58" s="24"/>
      <c r="C58" s="14"/>
      <c r="D58" s="14"/>
      <c r="E58" s="14"/>
      <c r="F58" s="14"/>
    </row>
    <row r="59" spans="1:6" ht="21">
      <c r="A59" s="14"/>
      <c r="B59" s="24"/>
      <c r="C59" s="14"/>
      <c r="D59" s="14"/>
      <c r="E59" s="14"/>
      <c r="F59" s="14"/>
    </row>
    <row r="60" spans="1:6" ht="21">
      <c r="A60" s="14"/>
      <c r="B60" s="24"/>
      <c r="C60" s="14"/>
      <c r="D60" s="14"/>
      <c r="E60" s="14"/>
      <c r="F60" s="14"/>
    </row>
    <row r="61" spans="1:6" ht="21">
      <c r="A61" s="14"/>
      <c r="B61" s="24"/>
      <c r="C61" s="14"/>
      <c r="D61" s="14"/>
      <c r="E61" s="14"/>
      <c r="F61" s="14"/>
    </row>
    <row r="62" spans="1:6" ht="21">
      <c r="A62" s="14"/>
      <c r="B62" s="24"/>
      <c r="C62" s="14"/>
      <c r="D62" s="14"/>
      <c r="E62" s="14"/>
      <c r="F62" s="14"/>
    </row>
    <row r="63" spans="1:6" ht="21">
      <c r="A63" s="14"/>
      <c r="B63" s="24"/>
      <c r="C63" s="14"/>
      <c r="D63" s="14"/>
      <c r="E63" s="14"/>
      <c r="F63" s="14"/>
    </row>
    <row r="64" spans="1:6" ht="21">
      <c r="A64" s="14"/>
      <c r="B64" s="24"/>
      <c r="C64" s="14"/>
      <c r="D64" s="14"/>
      <c r="E64" s="14"/>
      <c r="F64" s="14"/>
    </row>
    <row r="65" spans="1:6" ht="21">
      <c r="A65" s="14"/>
      <c r="B65" s="24"/>
      <c r="C65" s="14"/>
      <c r="D65" s="14"/>
      <c r="E65" s="14"/>
      <c r="F65" s="14"/>
    </row>
    <row r="66" spans="1:6" ht="21">
      <c r="A66" s="14"/>
      <c r="B66" s="24"/>
      <c r="C66" s="14"/>
      <c r="D66" s="14"/>
      <c r="E66" s="14"/>
      <c r="F66" s="14"/>
    </row>
    <row r="67" spans="1:6" ht="21">
      <c r="A67" s="14"/>
      <c r="B67" s="24"/>
      <c r="C67" s="14"/>
      <c r="D67" s="14"/>
      <c r="E67" s="14"/>
      <c r="F67" s="14"/>
    </row>
    <row r="68" spans="1:6" ht="21">
      <c r="A68" s="14"/>
      <c r="B68" s="24"/>
      <c r="C68" s="14"/>
      <c r="D68" s="14"/>
      <c r="E68" s="14"/>
      <c r="F68" s="14"/>
    </row>
    <row r="69" spans="1:6" ht="21">
      <c r="A69" s="14"/>
      <c r="B69" s="24"/>
      <c r="C69" s="14"/>
      <c r="D69" s="14"/>
      <c r="E69" s="14"/>
      <c r="F69" s="14"/>
    </row>
    <row r="70" spans="1:6" ht="21">
      <c r="A70" s="14"/>
      <c r="B70" s="24"/>
      <c r="C70" s="14"/>
      <c r="D70" s="14"/>
      <c r="E70" s="14"/>
      <c r="F70" s="14"/>
    </row>
    <row r="71" spans="1:6" ht="21">
      <c r="A71" s="14"/>
      <c r="B71" s="24"/>
      <c r="C71" s="14"/>
      <c r="D71" s="14"/>
      <c r="E71" s="14"/>
      <c r="F71" s="14"/>
    </row>
    <row r="72" spans="1:6" ht="21">
      <c r="A72" s="14"/>
      <c r="B72" s="24"/>
      <c r="C72" s="14"/>
      <c r="D72" s="14"/>
      <c r="E72" s="14"/>
      <c r="F72" s="14"/>
    </row>
    <row r="73" spans="1:6" ht="21">
      <c r="A73" s="14"/>
      <c r="B73" s="24"/>
      <c r="C73" s="14"/>
      <c r="D73" s="14"/>
      <c r="E73" s="14"/>
      <c r="F73" s="14"/>
    </row>
    <row r="74" spans="1:6" ht="21">
      <c r="A74" s="14"/>
      <c r="B74" s="24"/>
      <c r="C74" s="14"/>
      <c r="D74" s="14"/>
      <c r="E74" s="14"/>
      <c r="F74" s="14"/>
    </row>
    <row r="75" spans="1:6" ht="21">
      <c r="A75" s="14"/>
      <c r="B75" s="24"/>
      <c r="C75" s="14"/>
      <c r="D75" s="14"/>
      <c r="E75" s="14"/>
      <c r="F75" s="14"/>
    </row>
    <row r="76" spans="1:6" ht="21">
      <c r="A76" s="14"/>
      <c r="B76" s="24"/>
      <c r="C76" s="14"/>
      <c r="D76" s="14"/>
      <c r="E76" s="14"/>
      <c r="F76" s="14"/>
    </row>
    <row r="77" spans="1:6" ht="21">
      <c r="A77" s="14"/>
      <c r="B77" s="24"/>
      <c r="C77" s="14"/>
      <c r="D77" s="14"/>
      <c r="E77" s="14"/>
      <c r="F77" s="14"/>
    </row>
    <row r="78" spans="1:6" ht="21">
      <c r="A78" s="14"/>
      <c r="B78" s="24"/>
      <c r="C78" s="14"/>
      <c r="D78" s="14"/>
      <c r="E78" s="14"/>
      <c r="F78" s="14"/>
    </row>
    <row r="79" spans="1:6" ht="21">
      <c r="A79" s="14"/>
      <c r="B79" s="24"/>
      <c r="C79" s="14"/>
      <c r="D79" s="14"/>
      <c r="E79" s="14"/>
      <c r="F79" s="14"/>
    </row>
    <row r="80" spans="1:6" ht="21">
      <c r="A80" s="14"/>
      <c r="B80" s="24"/>
      <c r="C80" s="14"/>
      <c r="D80" s="14"/>
      <c r="E80" s="14"/>
      <c r="F80" s="14"/>
    </row>
    <row r="81" spans="1:6" ht="21">
      <c r="A81" s="14"/>
      <c r="B81" s="24"/>
      <c r="C81" s="14"/>
      <c r="D81" s="14"/>
      <c r="E81" s="14"/>
      <c r="F81" s="14"/>
    </row>
    <row r="82" spans="1:6" ht="21">
      <c r="A82" s="14"/>
      <c r="B82" s="24"/>
      <c r="C82" s="14"/>
      <c r="D82" s="14"/>
      <c r="E82" s="14"/>
      <c r="F82" s="14"/>
    </row>
    <row r="83" spans="1:6" ht="21">
      <c r="A83" s="14"/>
      <c r="B83" s="24"/>
      <c r="C83" s="14"/>
      <c r="D83" s="14"/>
      <c r="E83" s="14"/>
      <c r="F83" s="14"/>
    </row>
    <row r="84" spans="1:6" ht="21">
      <c r="A84" s="14"/>
      <c r="B84" s="24"/>
      <c r="C84" s="14"/>
      <c r="D84" s="14"/>
      <c r="E84" s="14"/>
      <c r="F84" s="14"/>
    </row>
    <row r="85" spans="1:6" ht="21">
      <c r="A85" s="14"/>
      <c r="B85" s="24"/>
      <c r="C85" s="14"/>
      <c r="D85" s="14"/>
      <c r="E85" s="14"/>
      <c r="F85" s="14"/>
    </row>
    <row r="86" spans="1:6" ht="21">
      <c r="A86" s="14"/>
      <c r="B86" s="24"/>
      <c r="C86" s="14"/>
      <c r="D86" s="14"/>
      <c r="E86" s="14"/>
      <c r="F86" s="14"/>
    </row>
    <row r="87" spans="1:6" ht="21">
      <c r="A87" s="14"/>
      <c r="B87" s="24"/>
      <c r="C87" s="14"/>
      <c r="D87" s="14"/>
      <c r="E87" s="14"/>
      <c r="F87" s="14"/>
    </row>
    <row r="88" spans="1:6" ht="21">
      <c r="A88" s="14"/>
      <c r="B88" s="24"/>
      <c r="C88" s="14"/>
      <c r="D88" s="14"/>
      <c r="E88" s="14"/>
      <c r="F88" s="14"/>
    </row>
    <row r="89" spans="1:6" ht="21">
      <c r="A89" s="14"/>
      <c r="B89" s="24"/>
      <c r="C89" s="14"/>
      <c r="D89" s="14"/>
      <c r="E89" s="14"/>
      <c r="F89" s="14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0D8D-88CC-45D3-AB7E-CBCFFB6216E7}">
  <dimension ref="A1:F76"/>
  <sheetViews>
    <sheetView topLeftCell="A10" zoomScaleNormal="100" workbookViewId="0">
      <selection activeCell="K5" sqref="K5"/>
    </sheetView>
  </sheetViews>
  <sheetFormatPr defaultRowHeight="15"/>
  <cols>
    <col min="1" max="1" width="5.140625" style="31" customWidth="1"/>
    <col min="2" max="2" width="19.140625" style="31" customWidth="1"/>
    <col min="3" max="3" width="6.85546875" style="31" customWidth="1"/>
    <col min="4" max="4" width="5.42578125" style="31" customWidth="1"/>
    <col min="5" max="5" width="11.42578125" style="31" customWidth="1"/>
    <col min="6" max="6" width="11.5703125" style="31" customWidth="1"/>
  </cols>
  <sheetData>
    <row r="1" spans="1:6" ht="21">
      <c r="A1" s="68" t="s">
        <v>0</v>
      </c>
      <c r="B1" s="71"/>
      <c r="C1" s="71"/>
      <c r="D1" s="71"/>
      <c r="E1" s="71"/>
      <c r="F1" s="71"/>
    </row>
    <row r="2" spans="1:6" ht="21">
      <c r="A2" s="68" t="s">
        <v>169</v>
      </c>
      <c r="B2" s="72"/>
      <c r="C2" s="72"/>
      <c r="D2" s="72"/>
      <c r="E2" s="72"/>
      <c r="F2" s="72"/>
    </row>
    <row r="3" spans="1:6" ht="96.75">
      <c r="A3" s="2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 ht="21">
      <c r="A4" s="32">
        <v>1</v>
      </c>
      <c r="B4" s="21">
        <v>1869900933614</v>
      </c>
      <c r="C4" s="22">
        <v>2362</v>
      </c>
      <c r="D4" s="22" t="s">
        <v>7</v>
      </c>
      <c r="E4" s="22" t="s">
        <v>146</v>
      </c>
      <c r="F4" s="22" t="s">
        <v>147</v>
      </c>
    </row>
    <row r="5" spans="1:6" ht="21">
      <c r="A5" s="32">
        <v>2</v>
      </c>
      <c r="B5" s="21">
        <v>1869900953330</v>
      </c>
      <c r="C5" s="22">
        <v>2363</v>
      </c>
      <c r="D5" s="22" t="s">
        <v>7</v>
      </c>
      <c r="E5" s="22" t="s">
        <v>148</v>
      </c>
      <c r="F5" s="22" t="s">
        <v>149</v>
      </c>
    </row>
    <row r="6" spans="1:6" ht="21">
      <c r="A6" s="32">
        <v>3</v>
      </c>
      <c r="B6" s="21">
        <v>1869900931441</v>
      </c>
      <c r="C6" s="22">
        <v>2364</v>
      </c>
      <c r="D6" s="22" t="s">
        <v>7</v>
      </c>
      <c r="E6" s="22" t="s">
        <v>150</v>
      </c>
      <c r="F6" s="22" t="s">
        <v>151</v>
      </c>
    </row>
    <row r="7" spans="1:6" ht="21">
      <c r="A7" s="32">
        <v>4</v>
      </c>
      <c r="B7" s="21">
        <v>1869900945523</v>
      </c>
      <c r="C7" s="22">
        <v>2365</v>
      </c>
      <c r="D7" s="22" t="s">
        <v>7</v>
      </c>
      <c r="E7" s="22" t="s">
        <v>152</v>
      </c>
      <c r="F7" s="22" t="s">
        <v>85</v>
      </c>
    </row>
    <row r="8" spans="1:6" ht="21">
      <c r="A8" s="32">
        <v>5</v>
      </c>
      <c r="B8" s="21">
        <v>1869900929102</v>
      </c>
      <c r="C8" s="22">
        <v>2366</v>
      </c>
      <c r="D8" s="22" t="s">
        <v>7</v>
      </c>
      <c r="E8" s="22" t="s">
        <v>153</v>
      </c>
      <c r="F8" s="22" t="s">
        <v>154</v>
      </c>
    </row>
    <row r="9" spans="1:6" ht="21">
      <c r="A9" s="32">
        <v>6</v>
      </c>
      <c r="B9" s="21">
        <v>1869900933576</v>
      </c>
      <c r="C9" s="22">
        <v>2368</v>
      </c>
      <c r="D9" s="22" t="s">
        <v>7</v>
      </c>
      <c r="E9" s="22" t="s">
        <v>155</v>
      </c>
      <c r="F9" s="22" t="s">
        <v>156</v>
      </c>
    </row>
    <row r="10" spans="1:6" ht="21">
      <c r="A10" s="32">
        <v>7</v>
      </c>
      <c r="B10" s="21">
        <v>1869900923121</v>
      </c>
      <c r="C10" s="22">
        <v>2369</v>
      </c>
      <c r="D10" s="22" t="s">
        <v>7</v>
      </c>
      <c r="E10" s="22" t="s">
        <v>157</v>
      </c>
      <c r="F10" s="22" t="s">
        <v>158</v>
      </c>
    </row>
    <row r="11" spans="1:6" ht="21">
      <c r="A11" s="32">
        <v>8</v>
      </c>
      <c r="B11" s="21">
        <v>1869900929617</v>
      </c>
      <c r="C11" s="22">
        <v>2370</v>
      </c>
      <c r="D11" s="22" t="s">
        <v>33</v>
      </c>
      <c r="E11" s="22" t="s">
        <v>159</v>
      </c>
      <c r="F11" s="22" t="s">
        <v>160</v>
      </c>
    </row>
    <row r="12" spans="1:6" ht="21">
      <c r="A12" s="32">
        <v>9</v>
      </c>
      <c r="B12" s="21">
        <v>1869900935528</v>
      </c>
      <c r="C12" s="22">
        <v>2371</v>
      </c>
      <c r="D12" s="22" t="s">
        <v>33</v>
      </c>
      <c r="E12" s="22" t="s">
        <v>161</v>
      </c>
      <c r="F12" s="22" t="s">
        <v>162</v>
      </c>
    </row>
    <row r="13" spans="1:6" ht="21">
      <c r="A13" s="32">
        <v>10</v>
      </c>
      <c r="B13" s="21">
        <v>1869900946112</v>
      </c>
      <c r="C13" s="22">
        <v>2372</v>
      </c>
      <c r="D13" s="22" t="s">
        <v>33</v>
      </c>
      <c r="E13" s="22" t="s">
        <v>163</v>
      </c>
      <c r="F13" s="22" t="s">
        <v>68</v>
      </c>
    </row>
    <row r="14" spans="1:6" ht="21">
      <c r="A14" s="32">
        <v>11</v>
      </c>
      <c r="B14" s="21">
        <v>1869900939515</v>
      </c>
      <c r="C14" s="22">
        <v>2375</v>
      </c>
      <c r="D14" s="22" t="s">
        <v>33</v>
      </c>
      <c r="E14" s="22" t="s">
        <v>164</v>
      </c>
      <c r="F14" s="22" t="s">
        <v>23</v>
      </c>
    </row>
    <row r="15" spans="1:6" ht="21">
      <c r="A15" s="32">
        <v>12</v>
      </c>
      <c r="B15" s="21">
        <v>1869900931891</v>
      </c>
      <c r="C15" s="22">
        <v>2376</v>
      </c>
      <c r="D15" s="22" t="s">
        <v>33</v>
      </c>
      <c r="E15" s="22" t="s">
        <v>165</v>
      </c>
      <c r="F15" s="22" t="s">
        <v>166</v>
      </c>
    </row>
    <row r="16" spans="1:6" ht="21">
      <c r="A16" s="32">
        <v>13</v>
      </c>
      <c r="B16" s="21">
        <v>1869900929188</v>
      </c>
      <c r="C16" s="22">
        <v>2377</v>
      </c>
      <c r="D16" s="22" t="s">
        <v>33</v>
      </c>
      <c r="E16" s="22" t="s">
        <v>167</v>
      </c>
      <c r="F16" s="22" t="s">
        <v>168</v>
      </c>
    </row>
    <row r="17" spans="1:6" ht="21">
      <c r="A17" s="47">
        <v>14</v>
      </c>
      <c r="B17" s="21">
        <v>786990031015</v>
      </c>
      <c r="C17" s="22"/>
      <c r="D17" s="22" t="s">
        <v>33</v>
      </c>
      <c r="E17" s="22" t="s">
        <v>332</v>
      </c>
      <c r="F17" s="22"/>
    </row>
    <row r="18" spans="1:6" ht="21">
      <c r="A18" s="23">
        <v>15</v>
      </c>
      <c r="B18" s="50">
        <v>1869902540121</v>
      </c>
      <c r="C18" s="23"/>
      <c r="D18" s="23" t="s">
        <v>33</v>
      </c>
      <c r="E18" s="23" t="s">
        <v>333</v>
      </c>
      <c r="F18" s="23" t="s">
        <v>334</v>
      </c>
    </row>
    <row r="19" spans="1:6" ht="24">
      <c r="A19" s="14"/>
      <c r="B19" s="41" t="s">
        <v>47</v>
      </c>
      <c r="C19" s="42">
        <v>7</v>
      </c>
      <c r="D19" s="14"/>
      <c r="E19" s="14"/>
      <c r="F19" s="14"/>
    </row>
    <row r="20" spans="1:6" ht="24">
      <c r="A20" s="14"/>
      <c r="B20" s="13" t="s">
        <v>49</v>
      </c>
      <c r="C20" s="11">
        <v>8</v>
      </c>
      <c r="D20" s="14"/>
      <c r="E20" s="14"/>
      <c r="F20" s="14"/>
    </row>
    <row r="21" spans="1:6" ht="24">
      <c r="A21" s="14"/>
      <c r="B21" s="13" t="s">
        <v>50</v>
      </c>
      <c r="C21" s="11">
        <v>15</v>
      </c>
      <c r="D21" s="14"/>
      <c r="E21" s="14"/>
      <c r="F21" s="14"/>
    </row>
    <row r="22" spans="1:6" ht="21">
      <c r="A22" s="14"/>
      <c r="B22" s="34"/>
      <c r="C22" s="14"/>
      <c r="D22" s="14"/>
      <c r="E22" s="14"/>
      <c r="F22" s="14"/>
    </row>
    <row r="23" spans="1:6" ht="21">
      <c r="A23" s="14"/>
      <c r="B23" s="34"/>
      <c r="C23" s="14"/>
      <c r="D23" s="14"/>
      <c r="E23" s="14"/>
      <c r="F23" s="14"/>
    </row>
    <row r="24" spans="1:6" ht="21">
      <c r="A24" s="14"/>
      <c r="B24" s="34"/>
      <c r="C24" s="14"/>
      <c r="D24" s="14"/>
      <c r="E24" s="14"/>
      <c r="F24" s="14"/>
    </row>
    <row r="25" spans="1:6" ht="21">
      <c r="A25" s="14"/>
      <c r="B25" s="34"/>
      <c r="C25" s="14"/>
      <c r="D25" s="14"/>
      <c r="E25" s="14"/>
      <c r="F25" s="14"/>
    </row>
    <row r="26" spans="1:6" ht="21">
      <c r="A26" s="14"/>
      <c r="B26" s="34"/>
      <c r="C26" s="14"/>
      <c r="D26" s="14"/>
      <c r="E26" s="14"/>
      <c r="F26" s="14"/>
    </row>
    <row r="27" spans="1:6" ht="21">
      <c r="A27" s="14"/>
      <c r="B27" s="34"/>
      <c r="C27" s="14"/>
      <c r="D27" s="14"/>
      <c r="E27" s="14"/>
      <c r="F27" s="14"/>
    </row>
    <row r="28" spans="1:6" ht="21">
      <c r="A28" s="14"/>
      <c r="B28" s="34"/>
      <c r="C28" s="14"/>
      <c r="D28" s="14"/>
      <c r="E28" s="14"/>
      <c r="F28" s="14"/>
    </row>
    <row r="29" spans="1:6" ht="21">
      <c r="A29" s="14"/>
      <c r="B29" s="34"/>
      <c r="C29" s="14"/>
      <c r="D29" s="14"/>
      <c r="E29" s="14"/>
      <c r="F29" s="14"/>
    </row>
    <row r="30" spans="1:6" ht="21">
      <c r="A30" s="14"/>
      <c r="B30" s="34"/>
      <c r="C30" s="14"/>
      <c r="D30" s="14"/>
      <c r="E30" s="14"/>
      <c r="F30" s="14"/>
    </row>
    <row r="31" spans="1:6" ht="21">
      <c r="A31" s="14"/>
      <c r="B31" s="34"/>
      <c r="C31" s="14"/>
      <c r="D31" s="14"/>
      <c r="E31" s="14"/>
      <c r="F31" s="14"/>
    </row>
    <row r="32" spans="1:6" ht="21">
      <c r="A32" s="14"/>
      <c r="B32" s="34"/>
      <c r="C32" s="14"/>
      <c r="D32" s="14"/>
      <c r="E32" s="14"/>
      <c r="F32" s="14"/>
    </row>
    <row r="33" spans="1:6" ht="21">
      <c r="A33" s="14"/>
      <c r="B33" s="34"/>
      <c r="C33" s="14"/>
      <c r="D33" s="14"/>
      <c r="E33" s="14"/>
      <c r="F33" s="14"/>
    </row>
    <row r="34" spans="1:6" ht="21">
      <c r="A34" s="14"/>
      <c r="B34" s="34"/>
      <c r="C34" s="14"/>
      <c r="D34" s="14"/>
      <c r="E34" s="14"/>
      <c r="F34" s="14"/>
    </row>
    <row r="35" spans="1:6" ht="21">
      <c r="A35" s="14"/>
      <c r="B35" s="34"/>
      <c r="C35" s="14"/>
      <c r="D35" s="14"/>
      <c r="E35" s="14"/>
      <c r="F35" s="14"/>
    </row>
    <row r="36" spans="1:6" ht="21">
      <c r="A36" s="14"/>
      <c r="B36" s="34"/>
      <c r="C36" s="14"/>
      <c r="D36" s="14"/>
      <c r="E36" s="14"/>
      <c r="F36" s="14"/>
    </row>
    <row r="37" spans="1:6" ht="21">
      <c r="A37" s="14"/>
      <c r="B37" s="34"/>
      <c r="C37" s="14"/>
      <c r="D37" s="14"/>
      <c r="E37" s="14"/>
      <c r="F37" s="14"/>
    </row>
    <row r="38" spans="1:6" ht="21">
      <c r="A38" s="14"/>
      <c r="B38" s="34"/>
      <c r="C38" s="14"/>
      <c r="D38" s="14"/>
      <c r="E38" s="14"/>
      <c r="F38" s="14"/>
    </row>
    <row r="39" spans="1:6" ht="21">
      <c r="A39" s="14"/>
      <c r="B39" s="34"/>
      <c r="C39" s="14"/>
      <c r="D39" s="14"/>
      <c r="E39" s="14"/>
      <c r="F39" s="14"/>
    </row>
    <row r="40" spans="1:6" ht="21">
      <c r="A40" s="14"/>
      <c r="B40" s="34"/>
      <c r="C40" s="14"/>
      <c r="D40" s="14"/>
      <c r="E40" s="14"/>
      <c r="F40" s="14"/>
    </row>
    <row r="41" spans="1:6" ht="21">
      <c r="A41" s="14"/>
      <c r="B41" s="34"/>
      <c r="C41" s="14"/>
      <c r="D41" s="14"/>
      <c r="E41" s="14"/>
      <c r="F41" s="14"/>
    </row>
    <row r="42" spans="1:6" ht="21">
      <c r="A42" s="14"/>
      <c r="B42" s="34"/>
      <c r="C42" s="14"/>
      <c r="D42" s="14"/>
      <c r="E42" s="14"/>
      <c r="F42" s="14"/>
    </row>
    <row r="43" spans="1:6" ht="21">
      <c r="A43" s="14"/>
      <c r="B43" s="34"/>
      <c r="C43" s="14"/>
      <c r="D43" s="14"/>
      <c r="E43" s="14"/>
      <c r="F43" s="14"/>
    </row>
    <row r="44" spans="1:6" ht="21">
      <c r="A44" s="14"/>
      <c r="B44" s="34"/>
      <c r="C44" s="14"/>
      <c r="D44" s="14"/>
      <c r="E44" s="14"/>
      <c r="F44" s="14"/>
    </row>
    <row r="45" spans="1:6" ht="21">
      <c r="A45" s="14"/>
      <c r="B45" s="34"/>
      <c r="C45" s="14"/>
      <c r="D45" s="14"/>
      <c r="E45" s="14"/>
      <c r="F45" s="14"/>
    </row>
    <row r="46" spans="1:6" ht="21">
      <c r="A46" s="14"/>
      <c r="B46" s="34"/>
      <c r="C46" s="14"/>
      <c r="D46" s="14"/>
      <c r="E46" s="14"/>
      <c r="F46" s="14"/>
    </row>
    <row r="47" spans="1:6" ht="21">
      <c r="A47" s="14"/>
      <c r="B47" s="34"/>
      <c r="C47" s="14"/>
      <c r="D47" s="14"/>
      <c r="E47" s="14"/>
      <c r="F47" s="14"/>
    </row>
    <row r="48" spans="1:6" ht="21">
      <c r="A48" s="14"/>
      <c r="B48" s="34"/>
      <c r="C48" s="14"/>
      <c r="D48" s="14"/>
      <c r="E48" s="14"/>
      <c r="F48" s="14"/>
    </row>
    <row r="49" spans="1:6" ht="21">
      <c r="A49" s="14"/>
      <c r="B49" s="34"/>
      <c r="C49" s="14"/>
      <c r="D49" s="14"/>
      <c r="E49" s="14"/>
      <c r="F49" s="14"/>
    </row>
    <row r="50" spans="1:6" ht="21">
      <c r="A50" s="14"/>
      <c r="B50" s="34"/>
      <c r="C50" s="14"/>
      <c r="D50" s="14"/>
      <c r="E50" s="14"/>
      <c r="F50" s="14"/>
    </row>
    <row r="51" spans="1:6" ht="21">
      <c r="A51" s="14"/>
      <c r="B51" s="34"/>
      <c r="C51" s="14"/>
      <c r="D51" s="14"/>
      <c r="E51" s="14"/>
      <c r="F51" s="14"/>
    </row>
    <row r="52" spans="1:6" ht="21">
      <c r="A52" s="14"/>
      <c r="B52" s="34"/>
      <c r="C52" s="14"/>
      <c r="D52" s="14"/>
      <c r="E52" s="14"/>
      <c r="F52" s="14"/>
    </row>
    <row r="53" spans="1:6" ht="21">
      <c r="A53" s="14"/>
      <c r="B53" s="34"/>
      <c r="C53" s="14"/>
      <c r="D53" s="14"/>
      <c r="E53" s="14"/>
      <c r="F53" s="14"/>
    </row>
    <row r="54" spans="1:6" ht="21">
      <c r="A54" s="14"/>
      <c r="B54" s="34"/>
      <c r="C54" s="14"/>
      <c r="D54" s="14"/>
      <c r="E54" s="14"/>
      <c r="F54" s="14"/>
    </row>
    <row r="55" spans="1:6" ht="21">
      <c r="A55" s="14"/>
      <c r="B55" s="34"/>
      <c r="C55" s="14"/>
      <c r="D55" s="14"/>
      <c r="E55" s="14"/>
      <c r="F55" s="14"/>
    </row>
    <row r="56" spans="1:6" ht="21">
      <c r="A56" s="14"/>
      <c r="B56" s="34"/>
      <c r="C56" s="14"/>
      <c r="D56" s="14"/>
      <c r="E56" s="14"/>
      <c r="F56" s="14"/>
    </row>
    <row r="57" spans="1:6" ht="21">
      <c r="A57" s="14"/>
      <c r="B57" s="34"/>
      <c r="C57" s="14"/>
      <c r="D57" s="14"/>
      <c r="E57" s="14"/>
      <c r="F57" s="14"/>
    </row>
    <row r="58" spans="1:6" ht="21">
      <c r="A58" s="14"/>
      <c r="B58" s="34"/>
      <c r="C58" s="14"/>
      <c r="D58" s="14"/>
      <c r="E58" s="14"/>
      <c r="F58" s="14"/>
    </row>
    <row r="59" spans="1:6" ht="21">
      <c r="A59" s="14"/>
      <c r="B59" s="34"/>
      <c r="C59" s="14"/>
      <c r="D59" s="14"/>
      <c r="E59" s="14"/>
      <c r="F59" s="14"/>
    </row>
    <row r="60" spans="1:6" ht="21">
      <c r="A60" s="14"/>
      <c r="B60" s="34"/>
      <c r="C60" s="14"/>
      <c r="D60" s="14"/>
      <c r="E60" s="14"/>
      <c r="F60" s="14"/>
    </row>
    <row r="61" spans="1:6" ht="21">
      <c r="A61" s="14"/>
      <c r="B61" s="34"/>
      <c r="C61" s="14"/>
      <c r="D61" s="14"/>
      <c r="E61" s="14"/>
      <c r="F61" s="14"/>
    </row>
    <row r="62" spans="1:6" ht="21">
      <c r="A62" s="14"/>
      <c r="B62" s="34"/>
      <c r="C62" s="14"/>
      <c r="D62" s="14"/>
      <c r="E62" s="14"/>
      <c r="F62" s="14"/>
    </row>
    <row r="63" spans="1:6" ht="21">
      <c r="A63" s="14"/>
      <c r="B63" s="34"/>
      <c r="C63" s="14"/>
      <c r="D63" s="14"/>
      <c r="E63" s="14"/>
      <c r="F63" s="14"/>
    </row>
    <row r="64" spans="1:6" ht="21">
      <c r="A64" s="14"/>
      <c r="B64" s="34"/>
      <c r="C64" s="14"/>
      <c r="D64" s="14"/>
      <c r="E64" s="14"/>
      <c r="F64" s="14"/>
    </row>
    <row r="65" spans="1:6" ht="21">
      <c r="A65" s="14"/>
      <c r="B65" s="34"/>
      <c r="C65" s="14"/>
      <c r="D65" s="14"/>
      <c r="E65" s="14"/>
      <c r="F65" s="14"/>
    </row>
    <row r="66" spans="1:6" ht="21">
      <c r="A66" s="14"/>
      <c r="B66" s="34"/>
      <c r="C66" s="14"/>
      <c r="D66" s="14"/>
      <c r="E66" s="14"/>
      <c r="F66" s="14"/>
    </row>
    <row r="67" spans="1:6" ht="21">
      <c r="A67" s="14"/>
      <c r="B67" s="34"/>
      <c r="C67" s="14"/>
      <c r="D67" s="14"/>
      <c r="E67" s="14"/>
      <c r="F67" s="14"/>
    </row>
    <row r="68" spans="1:6" ht="21">
      <c r="A68" s="14"/>
      <c r="B68" s="34"/>
      <c r="C68" s="14"/>
      <c r="D68" s="14"/>
      <c r="E68" s="14"/>
      <c r="F68" s="14"/>
    </row>
    <row r="69" spans="1:6" ht="21">
      <c r="A69" s="14"/>
      <c r="B69" s="34"/>
      <c r="C69" s="14"/>
      <c r="D69" s="14"/>
      <c r="E69" s="14"/>
      <c r="F69" s="14"/>
    </row>
    <row r="70" spans="1:6" ht="21">
      <c r="A70" s="14"/>
      <c r="B70" s="34"/>
      <c r="C70" s="14"/>
      <c r="D70" s="14"/>
      <c r="E70" s="14"/>
      <c r="F70" s="14"/>
    </row>
    <row r="71" spans="1:6" ht="21">
      <c r="A71" s="14"/>
      <c r="B71" s="34"/>
      <c r="C71" s="14"/>
      <c r="D71" s="14"/>
      <c r="E71" s="14"/>
      <c r="F71" s="14"/>
    </row>
    <row r="72" spans="1:6" ht="21">
      <c r="A72" s="14"/>
      <c r="B72" s="34"/>
      <c r="C72" s="14"/>
      <c r="D72" s="14"/>
      <c r="E72" s="14"/>
      <c r="F72" s="14"/>
    </row>
    <row r="73" spans="1:6" ht="21">
      <c r="A73" s="14"/>
      <c r="B73" s="34"/>
      <c r="C73" s="14"/>
      <c r="D73" s="14"/>
      <c r="E73" s="14"/>
      <c r="F73" s="14"/>
    </row>
    <row r="74" spans="1:6" ht="21">
      <c r="A74" s="14"/>
      <c r="B74" s="34"/>
      <c r="C74" s="14"/>
      <c r="D74" s="14"/>
      <c r="E74" s="14"/>
      <c r="F74" s="14"/>
    </row>
    <row r="75" spans="1:6" ht="21">
      <c r="A75" s="14"/>
      <c r="B75" s="34"/>
      <c r="C75" s="14"/>
      <c r="D75" s="14"/>
      <c r="E75" s="14"/>
      <c r="F75" s="14"/>
    </row>
    <row r="76" spans="1:6" ht="21">
      <c r="A76" s="14"/>
      <c r="B76" s="34"/>
      <c r="C76" s="14"/>
      <c r="D76" s="14"/>
      <c r="E76" s="14"/>
      <c r="F76" s="14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8524-418B-431C-888F-A38BE28BEB1C}">
  <dimension ref="A1:F19"/>
  <sheetViews>
    <sheetView topLeftCell="A7" zoomScaleNormal="100" workbookViewId="0">
      <selection activeCell="J6" sqref="J6"/>
    </sheetView>
  </sheetViews>
  <sheetFormatPr defaultRowHeight="24"/>
  <cols>
    <col min="1" max="1" width="4.140625" style="1" customWidth="1"/>
    <col min="2" max="2" width="20.140625" style="1" customWidth="1"/>
    <col min="3" max="3" width="7.7109375" style="1" customWidth="1"/>
    <col min="4" max="4" width="5" style="1" customWidth="1"/>
    <col min="5" max="5" width="10.5703125" style="1" customWidth="1"/>
    <col min="6" max="6" width="11.7109375" style="1" customWidth="1"/>
  </cols>
  <sheetData>
    <row r="1" spans="1:6">
      <c r="A1" s="65" t="s">
        <v>0</v>
      </c>
      <c r="B1" s="65"/>
      <c r="C1" s="65"/>
      <c r="D1" s="65"/>
      <c r="E1" s="65"/>
      <c r="F1" s="65"/>
    </row>
    <row r="2" spans="1:6">
      <c r="A2" s="65" t="s">
        <v>224</v>
      </c>
      <c r="B2" s="67"/>
      <c r="C2" s="67"/>
      <c r="D2" s="67"/>
      <c r="E2" s="67"/>
      <c r="F2" s="67"/>
    </row>
    <row r="3" spans="1:6" ht="110.25">
      <c r="A3" s="35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pans="1:6">
      <c r="A4" s="36">
        <v>1</v>
      </c>
      <c r="B4" s="37">
        <v>7869900031458</v>
      </c>
      <c r="C4" s="38">
        <v>2331</v>
      </c>
      <c r="D4" s="38" t="s">
        <v>33</v>
      </c>
      <c r="E4" s="38" t="s">
        <v>205</v>
      </c>
      <c r="F4" s="38" t="s">
        <v>32</v>
      </c>
    </row>
    <row r="5" spans="1:6">
      <c r="A5" s="36">
        <v>2</v>
      </c>
      <c r="B5" s="37">
        <v>1869900888058</v>
      </c>
      <c r="C5" s="38">
        <v>2345</v>
      </c>
      <c r="D5" s="38" t="s">
        <v>7</v>
      </c>
      <c r="E5" s="38" t="s">
        <v>206</v>
      </c>
      <c r="F5" s="38" t="s">
        <v>207</v>
      </c>
    </row>
    <row r="6" spans="1:6">
      <c r="A6" s="36">
        <v>3</v>
      </c>
      <c r="B6" s="37">
        <v>1869900898525</v>
      </c>
      <c r="C6" s="38">
        <v>2346</v>
      </c>
      <c r="D6" s="38" t="s">
        <v>7</v>
      </c>
      <c r="E6" s="38" t="s">
        <v>208</v>
      </c>
      <c r="F6" s="38" t="s">
        <v>209</v>
      </c>
    </row>
    <row r="7" spans="1:6" ht="48">
      <c r="A7" s="36">
        <v>4</v>
      </c>
      <c r="B7" s="37">
        <v>1869900912277</v>
      </c>
      <c r="C7" s="38">
        <v>2349</v>
      </c>
      <c r="D7" s="38" t="s">
        <v>33</v>
      </c>
      <c r="E7" s="38" t="s">
        <v>210</v>
      </c>
      <c r="F7" s="38" t="s">
        <v>211</v>
      </c>
    </row>
    <row r="8" spans="1:6">
      <c r="A8" s="36">
        <v>5</v>
      </c>
      <c r="B8" s="37">
        <v>1869900913397</v>
      </c>
      <c r="C8" s="38">
        <v>2350</v>
      </c>
      <c r="D8" s="38" t="s">
        <v>33</v>
      </c>
      <c r="E8" s="38" t="s">
        <v>212</v>
      </c>
      <c r="F8" s="38" t="s">
        <v>95</v>
      </c>
    </row>
    <row r="9" spans="1:6">
      <c r="A9" s="36">
        <v>6</v>
      </c>
      <c r="B9" s="37">
        <v>1869900919450</v>
      </c>
      <c r="C9" s="38">
        <v>2351</v>
      </c>
      <c r="D9" s="38" t="s">
        <v>33</v>
      </c>
      <c r="E9" s="38" t="s">
        <v>213</v>
      </c>
      <c r="F9" s="38" t="s">
        <v>180</v>
      </c>
    </row>
    <row r="10" spans="1:6">
      <c r="A10" s="36">
        <v>7</v>
      </c>
      <c r="B10" s="37">
        <v>1869900903839</v>
      </c>
      <c r="C10" s="38">
        <v>2354</v>
      </c>
      <c r="D10" s="38" t="s">
        <v>7</v>
      </c>
      <c r="E10" s="38" t="s">
        <v>214</v>
      </c>
      <c r="F10" s="38" t="s">
        <v>215</v>
      </c>
    </row>
    <row r="11" spans="1:6">
      <c r="A11" s="36">
        <v>8</v>
      </c>
      <c r="B11" s="37">
        <v>1869900916787</v>
      </c>
      <c r="C11" s="38">
        <v>2380</v>
      </c>
      <c r="D11" s="38" t="s">
        <v>7</v>
      </c>
      <c r="E11" s="38" t="s">
        <v>216</v>
      </c>
      <c r="F11" s="38" t="s">
        <v>68</v>
      </c>
    </row>
    <row r="12" spans="1:6">
      <c r="A12" s="36">
        <v>9</v>
      </c>
      <c r="B12" s="37">
        <v>1869900896522</v>
      </c>
      <c r="C12" s="38">
        <v>2381</v>
      </c>
      <c r="D12" s="38" t="s">
        <v>7</v>
      </c>
      <c r="E12" s="38" t="s">
        <v>214</v>
      </c>
      <c r="F12" s="38" t="s">
        <v>217</v>
      </c>
    </row>
    <row r="13" spans="1:6">
      <c r="A13" s="36">
        <v>10</v>
      </c>
      <c r="B13" s="37">
        <v>1219901494105</v>
      </c>
      <c r="C13" s="38">
        <v>2452</v>
      </c>
      <c r="D13" s="38" t="s">
        <v>33</v>
      </c>
      <c r="E13" s="38" t="s">
        <v>218</v>
      </c>
      <c r="F13" s="38" t="s">
        <v>219</v>
      </c>
    </row>
    <row r="14" spans="1:6">
      <c r="A14" s="36">
        <v>11</v>
      </c>
      <c r="B14" s="7">
        <v>1869900932529</v>
      </c>
      <c r="C14" s="8">
        <v>2456</v>
      </c>
      <c r="D14" s="8" t="s">
        <v>33</v>
      </c>
      <c r="E14" s="8" t="s">
        <v>220</v>
      </c>
      <c r="F14" s="8" t="s">
        <v>221</v>
      </c>
    </row>
    <row r="15" spans="1:6">
      <c r="A15" s="36">
        <v>12</v>
      </c>
      <c r="B15" s="39">
        <v>1869900893817</v>
      </c>
      <c r="C15" s="40">
        <v>2533</v>
      </c>
      <c r="D15" s="8" t="s">
        <v>33</v>
      </c>
      <c r="E15" s="11" t="s">
        <v>222</v>
      </c>
      <c r="F15" s="11" t="s">
        <v>223</v>
      </c>
    </row>
    <row r="17" spans="2:3">
      <c r="B17" s="13" t="s">
        <v>47</v>
      </c>
      <c r="C17" s="11">
        <v>5</v>
      </c>
    </row>
    <row r="18" spans="2:3">
      <c r="B18" s="13" t="s">
        <v>49</v>
      </c>
      <c r="C18" s="11">
        <v>7</v>
      </c>
    </row>
    <row r="19" spans="2:3">
      <c r="B19" s="13" t="s">
        <v>50</v>
      </c>
      <c r="C19" s="11">
        <v>12</v>
      </c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2CD5-4154-402F-AF2D-5E2D937920D0}">
  <dimension ref="A1:F84"/>
  <sheetViews>
    <sheetView topLeftCell="A10" zoomScaleNormal="100" workbookViewId="0">
      <selection activeCell="E23" sqref="E23"/>
    </sheetView>
  </sheetViews>
  <sheetFormatPr defaultRowHeight="15"/>
  <cols>
    <col min="1" max="1" width="4.140625" style="31" customWidth="1"/>
    <col min="2" max="2" width="20.42578125" style="31" customWidth="1"/>
    <col min="3" max="3" width="6" style="31" customWidth="1"/>
    <col min="4" max="4" width="5.85546875" style="31" customWidth="1"/>
    <col min="5" max="5" width="12.140625" style="31" customWidth="1"/>
    <col min="6" max="6" width="11.42578125" style="31" customWidth="1"/>
  </cols>
  <sheetData>
    <row r="1" spans="1:6" ht="21">
      <c r="A1" s="68" t="s">
        <v>0</v>
      </c>
      <c r="B1" s="68"/>
      <c r="C1" s="68"/>
      <c r="D1" s="68"/>
      <c r="E1" s="68"/>
      <c r="F1" s="68"/>
    </row>
    <row r="2" spans="1:6" ht="21">
      <c r="A2" s="68" t="s">
        <v>204</v>
      </c>
      <c r="B2" s="72"/>
      <c r="C2" s="72"/>
      <c r="D2" s="72"/>
      <c r="E2" s="72"/>
      <c r="F2" s="72"/>
    </row>
    <row r="3" spans="1:6" ht="96.75">
      <c r="A3" s="2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 ht="21">
      <c r="A4" s="32">
        <v>1</v>
      </c>
      <c r="B4" s="19">
        <v>1869900868227</v>
      </c>
      <c r="C4" s="20">
        <v>2311</v>
      </c>
      <c r="D4" s="20" t="s">
        <v>7</v>
      </c>
      <c r="E4" s="20" t="s">
        <v>170</v>
      </c>
      <c r="F4" s="20" t="s">
        <v>95</v>
      </c>
    </row>
    <row r="5" spans="1:6" ht="21">
      <c r="A5" s="32">
        <v>2</v>
      </c>
      <c r="B5" s="19">
        <v>1869900861419</v>
      </c>
      <c r="C5" s="20">
        <v>2312</v>
      </c>
      <c r="D5" s="20" t="s">
        <v>7</v>
      </c>
      <c r="E5" s="20" t="s">
        <v>171</v>
      </c>
      <c r="F5" s="20" t="s">
        <v>172</v>
      </c>
    </row>
    <row r="6" spans="1:6" ht="21">
      <c r="A6" s="32">
        <v>3</v>
      </c>
      <c r="B6" s="19">
        <v>1869900868031</v>
      </c>
      <c r="C6" s="20">
        <v>2313</v>
      </c>
      <c r="D6" s="20" t="s">
        <v>7</v>
      </c>
      <c r="E6" s="20" t="s">
        <v>173</v>
      </c>
      <c r="F6" s="20" t="s">
        <v>174</v>
      </c>
    </row>
    <row r="7" spans="1:6" ht="21">
      <c r="A7" s="32">
        <v>4</v>
      </c>
      <c r="B7" s="19">
        <v>1869900875096</v>
      </c>
      <c r="C7" s="20">
        <v>2314</v>
      </c>
      <c r="D7" s="20" t="s">
        <v>7</v>
      </c>
      <c r="E7" s="20" t="s">
        <v>175</v>
      </c>
      <c r="F7" s="20" t="s">
        <v>176</v>
      </c>
    </row>
    <row r="8" spans="1:6" ht="21">
      <c r="A8" s="32">
        <v>5</v>
      </c>
      <c r="B8" s="19">
        <v>1869900884133</v>
      </c>
      <c r="C8" s="20">
        <v>2315</v>
      </c>
      <c r="D8" s="20" t="s">
        <v>7</v>
      </c>
      <c r="E8" s="20" t="s">
        <v>177</v>
      </c>
      <c r="F8" s="20" t="s">
        <v>178</v>
      </c>
    </row>
    <row r="9" spans="1:6" ht="21">
      <c r="A9" s="32">
        <v>6</v>
      </c>
      <c r="B9" s="19">
        <v>1869900878354</v>
      </c>
      <c r="C9" s="20">
        <v>2316</v>
      </c>
      <c r="D9" s="20" t="s">
        <v>7</v>
      </c>
      <c r="E9" s="20" t="s">
        <v>179</v>
      </c>
      <c r="F9" s="20" t="s">
        <v>180</v>
      </c>
    </row>
    <row r="10" spans="1:6" ht="21">
      <c r="A10" s="32">
        <v>7</v>
      </c>
      <c r="B10" s="19">
        <v>1869900873719</v>
      </c>
      <c r="C10" s="20">
        <v>2318</v>
      </c>
      <c r="D10" s="20" t="s">
        <v>7</v>
      </c>
      <c r="E10" s="20" t="s">
        <v>181</v>
      </c>
      <c r="F10" s="20" t="s">
        <v>182</v>
      </c>
    </row>
    <row r="11" spans="1:6" ht="21">
      <c r="A11" s="32">
        <v>8</v>
      </c>
      <c r="B11" s="19">
        <v>1869900848471</v>
      </c>
      <c r="C11" s="20">
        <v>2324</v>
      </c>
      <c r="D11" s="20" t="s">
        <v>7</v>
      </c>
      <c r="E11" s="20" t="s">
        <v>183</v>
      </c>
      <c r="F11" s="20" t="s">
        <v>184</v>
      </c>
    </row>
    <row r="12" spans="1:6" ht="21">
      <c r="A12" s="32">
        <v>9</v>
      </c>
      <c r="B12" s="19">
        <v>1869900857683</v>
      </c>
      <c r="C12" s="20">
        <v>2328</v>
      </c>
      <c r="D12" s="20" t="s">
        <v>33</v>
      </c>
      <c r="E12" s="20" t="s">
        <v>185</v>
      </c>
      <c r="F12" s="20" t="s">
        <v>186</v>
      </c>
    </row>
    <row r="13" spans="1:6" ht="21">
      <c r="A13" s="32">
        <v>10</v>
      </c>
      <c r="B13" s="19">
        <v>2859900058851</v>
      </c>
      <c r="C13" s="20">
        <v>2329</v>
      </c>
      <c r="D13" s="20" t="s">
        <v>33</v>
      </c>
      <c r="E13" s="20" t="s">
        <v>187</v>
      </c>
      <c r="F13" s="20" t="s">
        <v>9</v>
      </c>
    </row>
    <row r="14" spans="1:6" ht="21">
      <c r="A14" s="32">
        <v>11</v>
      </c>
      <c r="B14" s="19">
        <v>1869900878001</v>
      </c>
      <c r="C14" s="20">
        <v>2332</v>
      </c>
      <c r="D14" s="20" t="s">
        <v>33</v>
      </c>
      <c r="E14" s="20" t="s">
        <v>188</v>
      </c>
      <c r="F14" s="20" t="s">
        <v>66</v>
      </c>
    </row>
    <row r="15" spans="1:6" ht="21">
      <c r="A15" s="32">
        <v>12</v>
      </c>
      <c r="B15" s="19">
        <v>1629200070046</v>
      </c>
      <c r="C15" s="20">
        <v>2359</v>
      </c>
      <c r="D15" s="20" t="s">
        <v>33</v>
      </c>
      <c r="E15" s="20" t="s">
        <v>189</v>
      </c>
      <c r="F15" s="20" t="s">
        <v>190</v>
      </c>
    </row>
    <row r="16" spans="1:6" ht="21">
      <c r="A16" s="32">
        <v>13</v>
      </c>
      <c r="B16" s="19">
        <v>1869900850522</v>
      </c>
      <c r="C16" s="20">
        <v>2383</v>
      </c>
      <c r="D16" s="20" t="s">
        <v>7</v>
      </c>
      <c r="E16" s="20" t="s">
        <v>191</v>
      </c>
      <c r="F16" s="20" t="s">
        <v>192</v>
      </c>
    </row>
    <row r="17" spans="1:6" ht="21">
      <c r="A17" s="32">
        <v>14</v>
      </c>
      <c r="B17" s="19">
        <v>1869900801009</v>
      </c>
      <c r="C17" s="20">
        <v>2384</v>
      </c>
      <c r="D17" s="20" t="s">
        <v>7</v>
      </c>
      <c r="E17" s="20" t="s">
        <v>193</v>
      </c>
      <c r="F17" s="20" t="s">
        <v>194</v>
      </c>
    </row>
    <row r="18" spans="1:6" ht="21">
      <c r="A18" s="32">
        <v>15</v>
      </c>
      <c r="B18" s="19">
        <v>1869900849842</v>
      </c>
      <c r="C18" s="20">
        <v>2396</v>
      </c>
      <c r="D18" s="20" t="s">
        <v>33</v>
      </c>
      <c r="E18" s="20" t="s">
        <v>195</v>
      </c>
      <c r="F18" s="20" t="s">
        <v>196</v>
      </c>
    </row>
    <row r="19" spans="1:6" ht="21">
      <c r="A19" s="32">
        <v>16</v>
      </c>
      <c r="B19" s="19">
        <v>1849902451471</v>
      </c>
      <c r="C19" s="20">
        <v>2400</v>
      </c>
      <c r="D19" s="20" t="s">
        <v>7</v>
      </c>
      <c r="E19" s="20" t="s">
        <v>197</v>
      </c>
      <c r="F19" s="20" t="s">
        <v>198</v>
      </c>
    </row>
    <row r="20" spans="1:6" ht="21">
      <c r="A20" s="32">
        <v>17</v>
      </c>
      <c r="B20" s="19">
        <v>1849902451480</v>
      </c>
      <c r="C20" s="20">
        <v>2401</v>
      </c>
      <c r="D20" s="20" t="s">
        <v>7</v>
      </c>
      <c r="E20" s="20" t="s">
        <v>199</v>
      </c>
      <c r="F20" s="20" t="s">
        <v>198</v>
      </c>
    </row>
    <row r="21" spans="1:6" ht="21">
      <c r="A21" s="32">
        <v>18</v>
      </c>
      <c r="B21" s="19">
        <v>1869900861478</v>
      </c>
      <c r="C21" s="20">
        <v>2403</v>
      </c>
      <c r="D21" s="20" t="s">
        <v>33</v>
      </c>
      <c r="E21" s="20" t="s">
        <v>200</v>
      </c>
      <c r="F21" s="20" t="s">
        <v>201</v>
      </c>
    </row>
    <row r="22" spans="1:6" ht="21">
      <c r="A22" s="32">
        <v>19</v>
      </c>
      <c r="B22" s="21">
        <v>1159900606881</v>
      </c>
      <c r="C22" s="22">
        <v>2498</v>
      </c>
      <c r="D22" s="22" t="s">
        <v>7</v>
      </c>
      <c r="E22" s="22" t="s">
        <v>202</v>
      </c>
      <c r="F22" s="22" t="s">
        <v>203</v>
      </c>
    </row>
    <row r="23" spans="1:6" ht="21">
      <c r="A23" s="14">
        <v>20</v>
      </c>
      <c r="B23" s="14"/>
      <c r="C23" s="14"/>
      <c r="D23" s="14" t="s">
        <v>7</v>
      </c>
      <c r="E23" s="14" t="s">
        <v>300</v>
      </c>
      <c r="F23" s="14" t="s">
        <v>339</v>
      </c>
    </row>
    <row r="24" spans="1:6" ht="24">
      <c r="A24" s="14"/>
      <c r="B24" s="13" t="s">
        <v>47</v>
      </c>
      <c r="C24" s="11">
        <v>14</v>
      </c>
      <c r="D24" s="14"/>
      <c r="E24" s="14"/>
      <c r="F24" s="14"/>
    </row>
    <row r="25" spans="1:6" ht="24">
      <c r="A25" s="14"/>
      <c r="B25" s="13" t="s">
        <v>49</v>
      </c>
      <c r="C25" s="11">
        <v>6</v>
      </c>
      <c r="D25" s="14"/>
      <c r="E25" s="14"/>
      <c r="F25" s="14"/>
    </row>
    <row r="26" spans="1:6" ht="24">
      <c r="A26" s="14"/>
      <c r="B26" s="13" t="s">
        <v>50</v>
      </c>
      <c r="C26" s="11">
        <f>SUM(C24:C25)</f>
        <v>20</v>
      </c>
      <c r="D26" s="14"/>
      <c r="E26" s="14"/>
      <c r="F26" s="14"/>
    </row>
    <row r="27" spans="1:6" ht="21">
      <c r="A27" s="14"/>
      <c r="B27" s="14"/>
      <c r="C27" s="14"/>
      <c r="D27" s="14"/>
      <c r="E27" s="14"/>
      <c r="F27" s="14"/>
    </row>
    <row r="28" spans="1:6" ht="21">
      <c r="A28" s="14"/>
      <c r="B28" s="14"/>
      <c r="C28" s="14"/>
      <c r="D28" s="14"/>
      <c r="E28" s="14"/>
      <c r="F28" s="14"/>
    </row>
    <row r="29" spans="1:6" ht="21">
      <c r="A29" s="14"/>
      <c r="B29" s="14"/>
      <c r="C29" s="14"/>
      <c r="D29" s="14"/>
      <c r="E29" s="14"/>
      <c r="F29" s="14"/>
    </row>
    <row r="30" spans="1:6" ht="21">
      <c r="A30" s="14"/>
      <c r="B30" s="14"/>
      <c r="C30" s="14"/>
      <c r="D30" s="14"/>
      <c r="E30" s="14"/>
      <c r="F30" s="14"/>
    </row>
    <row r="31" spans="1:6" ht="21">
      <c r="A31" s="14"/>
      <c r="B31" s="14"/>
      <c r="C31" s="14"/>
      <c r="D31" s="14"/>
      <c r="E31" s="14"/>
      <c r="F31" s="14"/>
    </row>
    <row r="32" spans="1:6" ht="21">
      <c r="A32" s="14"/>
      <c r="B32" s="14"/>
      <c r="C32" s="14"/>
      <c r="D32" s="14"/>
      <c r="E32" s="14"/>
      <c r="F32" s="14"/>
    </row>
    <row r="33" spans="1:6" ht="21">
      <c r="A33" s="14"/>
      <c r="B33" s="14"/>
      <c r="C33" s="14"/>
      <c r="D33" s="14"/>
      <c r="E33" s="14"/>
      <c r="F33" s="14"/>
    </row>
    <row r="34" spans="1:6" ht="21">
      <c r="A34" s="14"/>
      <c r="B34" s="14"/>
      <c r="C34" s="14"/>
      <c r="D34" s="14"/>
      <c r="E34" s="14"/>
      <c r="F34" s="14"/>
    </row>
    <row r="35" spans="1:6" ht="21">
      <c r="A35" s="14"/>
      <c r="B35" s="14"/>
      <c r="C35" s="14"/>
      <c r="D35" s="14"/>
      <c r="E35" s="14"/>
      <c r="F35" s="14"/>
    </row>
    <row r="36" spans="1:6" ht="21">
      <c r="A36" s="14"/>
      <c r="B36" s="14"/>
      <c r="C36" s="14"/>
      <c r="D36" s="14"/>
      <c r="E36" s="14"/>
      <c r="F36" s="14"/>
    </row>
    <row r="37" spans="1:6" ht="21">
      <c r="A37" s="14"/>
      <c r="B37" s="14"/>
      <c r="C37" s="14"/>
      <c r="D37" s="14"/>
      <c r="E37" s="14"/>
      <c r="F37" s="14"/>
    </row>
    <row r="38" spans="1:6" ht="21">
      <c r="A38" s="14"/>
      <c r="B38" s="14"/>
      <c r="C38" s="14"/>
      <c r="D38" s="14"/>
      <c r="E38" s="14"/>
      <c r="F38" s="14"/>
    </row>
    <row r="39" spans="1:6" ht="21">
      <c r="A39" s="14"/>
      <c r="B39" s="14"/>
      <c r="C39" s="14"/>
      <c r="D39" s="14"/>
      <c r="E39" s="14"/>
      <c r="F39" s="14"/>
    </row>
    <row r="40" spans="1:6" ht="21">
      <c r="A40" s="14"/>
      <c r="B40" s="14"/>
      <c r="C40" s="14"/>
      <c r="D40" s="14"/>
      <c r="E40" s="14"/>
      <c r="F40" s="14"/>
    </row>
    <row r="41" spans="1:6" ht="21">
      <c r="A41" s="14"/>
      <c r="B41" s="14"/>
      <c r="C41" s="14"/>
      <c r="D41" s="14"/>
      <c r="E41" s="14"/>
      <c r="F41" s="14"/>
    </row>
    <row r="42" spans="1:6" ht="21">
      <c r="A42" s="14"/>
      <c r="B42" s="14"/>
      <c r="C42" s="14"/>
      <c r="D42" s="14"/>
      <c r="E42" s="14"/>
      <c r="F42" s="14"/>
    </row>
    <row r="43" spans="1:6" ht="21">
      <c r="A43" s="14"/>
      <c r="B43" s="14"/>
      <c r="C43" s="14"/>
      <c r="D43" s="14"/>
      <c r="E43" s="14"/>
      <c r="F43" s="14"/>
    </row>
    <row r="44" spans="1:6" ht="21">
      <c r="A44" s="14"/>
      <c r="B44" s="14"/>
      <c r="C44" s="14"/>
      <c r="D44" s="14"/>
      <c r="E44" s="14"/>
      <c r="F44" s="14"/>
    </row>
    <row r="45" spans="1:6" ht="21">
      <c r="A45" s="14"/>
      <c r="B45" s="14"/>
      <c r="C45" s="14"/>
      <c r="D45" s="14"/>
      <c r="E45" s="14"/>
      <c r="F45" s="14"/>
    </row>
    <row r="46" spans="1:6" ht="21">
      <c r="A46" s="14"/>
      <c r="B46" s="14"/>
      <c r="C46" s="14"/>
      <c r="D46" s="14"/>
      <c r="E46" s="14"/>
      <c r="F46" s="14"/>
    </row>
    <row r="47" spans="1:6" ht="21">
      <c r="A47" s="14"/>
      <c r="B47" s="14"/>
      <c r="C47" s="14"/>
      <c r="D47" s="14"/>
      <c r="E47" s="14"/>
      <c r="F47" s="14"/>
    </row>
    <row r="48" spans="1:6" ht="21">
      <c r="A48" s="14"/>
      <c r="B48" s="14"/>
      <c r="C48" s="14"/>
      <c r="D48" s="14"/>
      <c r="E48" s="14"/>
      <c r="F48" s="14"/>
    </row>
    <row r="49" spans="1:6" ht="21">
      <c r="A49" s="14"/>
      <c r="B49" s="14"/>
      <c r="C49" s="14"/>
      <c r="D49" s="14"/>
      <c r="E49" s="14"/>
      <c r="F49" s="14"/>
    </row>
    <row r="50" spans="1:6" ht="21">
      <c r="A50" s="14"/>
      <c r="B50" s="14"/>
      <c r="C50" s="14"/>
      <c r="D50" s="14"/>
      <c r="E50" s="14"/>
      <c r="F50" s="14"/>
    </row>
    <row r="51" spans="1:6" ht="21">
      <c r="A51" s="14"/>
      <c r="B51" s="14"/>
      <c r="C51" s="14"/>
      <c r="D51" s="14"/>
      <c r="E51" s="14"/>
      <c r="F51" s="14"/>
    </row>
    <row r="52" spans="1:6" ht="21">
      <c r="A52" s="14"/>
      <c r="B52" s="14"/>
      <c r="C52" s="14"/>
      <c r="D52" s="14"/>
      <c r="E52" s="14"/>
      <c r="F52" s="14"/>
    </row>
    <row r="53" spans="1:6" ht="21">
      <c r="A53" s="14"/>
      <c r="B53" s="14"/>
      <c r="C53" s="14"/>
      <c r="D53" s="14"/>
      <c r="E53" s="14"/>
      <c r="F53" s="14"/>
    </row>
    <row r="54" spans="1:6" ht="21">
      <c r="A54" s="14"/>
      <c r="B54" s="14"/>
      <c r="C54" s="14"/>
      <c r="D54" s="14"/>
      <c r="E54" s="14"/>
      <c r="F54" s="14"/>
    </row>
    <row r="55" spans="1:6" ht="21">
      <c r="A55" s="14"/>
      <c r="B55" s="14"/>
      <c r="C55" s="14"/>
      <c r="D55" s="14"/>
      <c r="E55" s="14"/>
      <c r="F55" s="14"/>
    </row>
    <row r="56" spans="1:6" ht="21">
      <c r="A56" s="14"/>
      <c r="B56" s="14"/>
      <c r="C56" s="14"/>
      <c r="D56" s="14"/>
      <c r="E56" s="14"/>
      <c r="F56" s="14"/>
    </row>
    <row r="57" spans="1:6" ht="21">
      <c r="A57" s="14"/>
      <c r="B57" s="14"/>
      <c r="C57" s="14"/>
      <c r="D57" s="14"/>
      <c r="E57" s="14"/>
      <c r="F57" s="14"/>
    </row>
    <row r="58" spans="1:6" ht="21">
      <c r="A58" s="14"/>
      <c r="B58" s="14"/>
      <c r="C58" s="14"/>
      <c r="D58" s="14"/>
      <c r="E58" s="14"/>
      <c r="F58" s="14"/>
    </row>
    <row r="59" spans="1:6" ht="21">
      <c r="A59" s="14"/>
      <c r="B59" s="14"/>
      <c r="C59" s="14"/>
      <c r="D59" s="14"/>
      <c r="E59" s="14"/>
      <c r="F59" s="14"/>
    </row>
    <row r="60" spans="1:6" ht="21">
      <c r="A60" s="14"/>
      <c r="B60" s="14"/>
      <c r="C60" s="14"/>
      <c r="D60" s="14"/>
      <c r="E60" s="14"/>
      <c r="F60" s="14"/>
    </row>
    <row r="61" spans="1:6" ht="21">
      <c r="A61" s="14"/>
      <c r="B61" s="14"/>
      <c r="C61" s="14"/>
      <c r="D61" s="14"/>
      <c r="E61" s="14"/>
      <c r="F61" s="14"/>
    </row>
    <row r="62" spans="1:6" ht="21">
      <c r="A62" s="14"/>
      <c r="B62" s="14"/>
      <c r="C62" s="14"/>
      <c r="D62" s="14"/>
      <c r="E62" s="14"/>
      <c r="F62" s="14"/>
    </row>
    <row r="63" spans="1:6" ht="21">
      <c r="A63" s="14"/>
      <c r="B63" s="14"/>
      <c r="C63" s="14"/>
      <c r="D63" s="14"/>
      <c r="E63" s="14"/>
      <c r="F63" s="14"/>
    </row>
    <row r="64" spans="1:6" ht="21">
      <c r="A64" s="14"/>
      <c r="B64" s="14"/>
      <c r="C64" s="14"/>
      <c r="D64" s="14"/>
      <c r="E64" s="14"/>
      <c r="F64" s="14"/>
    </row>
    <row r="65" spans="1:6" ht="21">
      <c r="A65" s="14"/>
      <c r="B65" s="14"/>
      <c r="C65" s="14"/>
      <c r="D65" s="14"/>
      <c r="E65" s="14"/>
      <c r="F65" s="14"/>
    </row>
    <row r="66" spans="1:6" ht="21">
      <c r="A66" s="14"/>
      <c r="B66" s="14"/>
      <c r="C66" s="14"/>
      <c r="D66" s="14"/>
      <c r="E66" s="14"/>
      <c r="F66" s="14"/>
    </row>
    <row r="67" spans="1:6" ht="21">
      <c r="A67" s="14"/>
      <c r="B67" s="14"/>
      <c r="C67" s="14"/>
      <c r="D67" s="14"/>
      <c r="E67" s="14"/>
      <c r="F67" s="14"/>
    </row>
    <row r="68" spans="1:6" ht="21">
      <c r="A68" s="14"/>
      <c r="B68" s="14"/>
      <c r="C68" s="14"/>
      <c r="D68" s="14"/>
      <c r="E68" s="14"/>
      <c r="F68" s="14"/>
    </row>
    <row r="69" spans="1:6" ht="21">
      <c r="A69" s="14"/>
      <c r="B69" s="14"/>
      <c r="C69" s="14"/>
      <c r="D69" s="14"/>
      <c r="E69" s="14"/>
      <c r="F69" s="14"/>
    </row>
    <row r="70" spans="1:6" ht="21">
      <c r="A70" s="14"/>
      <c r="B70" s="14"/>
      <c r="C70" s="14"/>
      <c r="D70" s="14"/>
      <c r="E70" s="14"/>
      <c r="F70" s="14"/>
    </row>
    <row r="71" spans="1:6" ht="21">
      <c r="A71" s="14"/>
      <c r="B71" s="14"/>
      <c r="C71" s="14"/>
      <c r="D71" s="14"/>
      <c r="E71" s="14"/>
      <c r="F71" s="14"/>
    </row>
    <row r="72" spans="1:6" ht="21">
      <c r="A72" s="14"/>
      <c r="B72" s="14"/>
      <c r="C72" s="14"/>
      <c r="D72" s="14"/>
      <c r="E72" s="14"/>
      <c r="F72" s="14"/>
    </row>
    <row r="73" spans="1:6" ht="21">
      <c r="A73" s="14"/>
      <c r="B73" s="14"/>
      <c r="C73" s="14"/>
      <c r="D73" s="14"/>
      <c r="E73" s="14"/>
      <c r="F73" s="14"/>
    </row>
    <row r="74" spans="1:6" ht="21">
      <c r="A74" s="14"/>
      <c r="B74" s="14"/>
      <c r="C74" s="14"/>
      <c r="D74" s="14"/>
      <c r="E74" s="14"/>
      <c r="F74" s="14"/>
    </row>
    <row r="75" spans="1:6" ht="21">
      <c r="A75" s="14"/>
      <c r="B75" s="14"/>
      <c r="C75" s="14"/>
      <c r="D75" s="14"/>
      <c r="E75" s="14"/>
      <c r="F75" s="14"/>
    </row>
    <row r="76" spans="1:6" ht="21">
      <c r="A76" s="14"/>
      <c r="B76" s="14"/>
      <c r="C76" s="14"/>
      <c r="D76" s="14"/>
      <c r="E76" s="14"/>
      <c r="F76" s="14"/>
    </row>
    <row r="77" spans="1:6" ht="21">
      <c r="A77" s="14"/>
      <c r="B77" s="14"/>
      <c r="C77" s="14"/>
      <c r="D77" s="14"/>
      <c r="E77" s="14"/>
      <c r="F77" s="14"/>
    </row>
    <row r="78" spans="1:6" ht="21">
      <c r="A78" s="14"/>
      <c r="B78" s="14"/>
      <c r="C78" s="14"/>
      <c r="D78" s="14"/>
      <c r="E78" s="14"/>
      <c r="F78" s="14"/>
    </row>
    <row r="79" spans="1:6" ht="21">
      <c r="A79" s="14"/>
      <c r="B79" s="14"/>
      <c r="C79" s="14"/>
      <c r="D79" s="14"/>
      <c r="E79" s="14"/>
      <c r="F79" s="14"/>
    </row>
    <row r="80" spans="1:6" ht="21">
      <c r="A80" s="14"/>
      <c r="B80" s="14"/>
      <c r="C80" s="14"/>
      <c r="D80" s="14"/>
      <c r="E80" s="14"/>
      <c r="F80" s="14"/>
    </row>
    <row r="81" spans="1:6" ht="21">
      <c r="A81" s="14"/>
      <c r="B81" s="14"/>
      <c r="C81" s="14"/>
      <c r="D81" s="14"/>
      <c r="E81" s="14"/>
      <c r="F81" s="14"/>
    </row>
    <row r="82" spans="1:6" ht="21">
      <c r="A82" s="14"/>
      <c r="B82" s="14"/>
      <c r="C82" s="14"/>
      <c r="D82" s="14"/>
      <c r="E82" s="14"/>
      <c r="F82" s="14"/>
    </row>
    <row r="83" spans="1:6" ht="21">
      <c r="A83" s="14"/>
      <c r="B83" s="14"/>
      <c r="C83" s="14"/>
      <c r="D83" s="14"/>
      <c r="E83" s="14"/>
      <c r="F83" s="14"/>
    </row>
    <row r="84" spans="1:6" ht="21">
      <c r="A84" s="14"/>
      <c r="B84" s="14"/>
      <c r="C84" s="14"/>
      <c r="D84" s="14"/>
      <c r="E84" s="14"/>
      <c r="F84" s="14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9770-BA83-4BF4-ABA2-8C4F55AAB215}">
  <dimension ref="A1:F85"/>
  <sheetViews>
    <sheetView topLeftCell="A13" zoomScaleNormal="100" workbookViewId="0">
      <selection activeCell="A3" sqref="A3:F3"/>
    </sheetView>
  </sheetViews>
  <sheetFormatPr defaultRowHeight="15"/>
  <cols>
    <col min="1" max="1" width="4.140625" style="31" customWidth="1"/>
    <col min="2" max="2" width="20.140625" style="31" customWidth="1"/>
    <col min="3" max="3" width="6.5703125" style="31" customWidth="1"/>
    <col min="4" max="4" width="4.85546875" style="31" customWidth="1"/>
    <col min="5" max="5" width="12.5703125" style="31" customWidth="1"/>
    <col min="6" max="6" width="11.7109375" style="31" customWidth="1"/>
  </cols>
  <sheetData>
    <row r="1" spans="1:6" ht="21">
      <c r="A1" s="68" t="s">
        <v>0</v>
      </c>
      <c r="B1" s="68"/>
      <c r="C1" s="68"/>
      <c r="D1" s="68"/>
      <c r="E1" s="68"/>
      <c r="F1" s="68"/>
    </row>
    <row r="2" spans="1:6" ht="21">
      <c r="A2" s="68" t="s">
        <v>281</v>
      </c>
      <c r="B2" s="72"/>
      <c r="C2" s="72"/>
      <c r="D2" s="72"/>
      <c r="E2" s="72"/>
      <c r="F2" s="72"/>
    </row>
    <row r="3" spans="1:6" ht="96.75">
      <c r="A3" s="2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 ht="21">
      <c r="A4" s="32">
        <v>1</v>
      </c>
      <c r="B4" s="21">
        <v>1869900792280</v>
      </c>
      <c r="C4" s="22">
        <v>2249</v>
      </c>
      <c r="D4" s="22" t="s">
        <v>7</v>
      </c>
      <c r="E4" s="22" t="s">
        <v>252</v>
      </c>
      <c r="F4" s="22" t="s">
        <v>253</v>
      </c>
    </row>
    <row r="5" spans="1:6" ht="21">
      <c r="A5" s="32">
        <v>2</v>
      </c>
      <c r="B5" s="21">
        <v>1869900821859</v>
      </c>
      <c r="C5" s="22">
        <v>2273</v>
      </c>
      <c r="D5" s="22" t="s">
        <v>7</v>
      </c>
      <c r="E5" s="22" t="s">
        <v>254</v>
      </c>
      <c r="F5" s="22" t="s">
        <v>255</v>
      </c>
    </row>
    <row r="6" spans="1:6" ht="21">
      <c r="A6" s="32">
        <v>3</v>
      </c>
      <c r="B6" s="21">
        <v>1869900811918</v>
      </c>
      <c r="C6" s="22">
        <v>2276</v>
      </c>
      <c r="D6" s="22" t="s">
        <v>7</v>
      </c>
      <c r="E6" s="22" t="s">
        <v>256</v>
      </c>
      <c r="F6" s="22" t="s">
        <v>116</v>
      </c>
    </row>
    <row r="7" spans="1:6" ht="21">
      <c r="A7" s="32">
        <v>4</v>
      </c>
      <c r="B7" s="21">
        <v>1209000631781</v>
      </c>
      <c r="C7" s="22">
        <v>2277</v>
      </c>
      <c r="D7" s="22" t="s">
        <v>7</v>
      </c>
      <c r="E7" s="22" t="s">
        <v>257</v>
      </c>
      <c r="F7" s="22" t="s">
        <v>258</v>
      </c>
    </row>
    <row r="8" spans="1:6" ht="21">
      <c r="A8" s="32">
        <v>5</v>
      </c>
      <c r="B8" s="21">
        <v>1779800399706</v>
      </c>
      <c r="C8" s="22">
        <v>2278</v>
      </c>
      <c r="D8" s="22" t="s">
        <v>7</v>
      </c>
      <c r="E8" s="22" t="s">
        <v>259</v>
      </c>
      <c r="F8" s="22" t="s">
        <v>260</v>
      </c>
    </row>
    <row r="9" spans="1:6" ht="21">
      <c r="A9" s="32">
        <v>6</v>
      </c>
      <c r="B9" s="21">
        <v>1869900803915</v>
      </c>
      <c r="C9" s="22">
        <v>2280</v>
      </c>
      <c r="D9" s="22" t="s">
        <v>7</v>
      </c>
      <c r="E9" s="22" t="s">
        <v>261</v>
      </c>
      <c r="F9" s="22" t="s">
        <v>53</v>
      </c>
    </row>
    <row r="10" spans="1:6" ht="21">
      <c r="A10" s="32">
        <v>7</v>
      </c>
      <c r="B10" s="21">
        <v>1849300157591</v>
      </c>
      <c r="C10" s="22">
        <v>2281</v>
      </c>
      <c r="D10" s="22" t="s">
        <v>33</v>
      </c>
      <c r="E10" s="22" t="s">
        <v>262</v>
      </c>
      <c r="F10" s="22" t="s">
        <v>263</v>
      </c>
    </row>
    <row r="11" spans="1:6" ht="21">
      <c r="A11" s="32">
        <v>8</v>
      </c>
      <c r="B11" s="21">
        <v>1869900807261</v>
      </c>
      <c r="C11" s="22">
        <v>2282</v>
      </c>
      <c r="D11" s="22" t="s">
        <v>33</v>
      </c>
      <c r="E11" s="22" t="s">
        <v>264</v>
      </c>
      <c r="F11" s="22" t="s">
        <v>186</v>
      </c>
    </row>
    <row r="12" spans="1:6" ht="21">
      <c r="A12" s="32">
        <v>9</v>
      </c>
      <c r="B12" s="21">
        <v>1869900824041</v>
      </c>
      <c r="C12" s="22">
        <v>2284</v>
      </c>
      <c r="D12" s="22" t="s">
        <v>33</v>
      </c>
      <c r="E12" s="22" t="s">
        <v>265</v>
      </c>
      <c r="F12" s="22" t="s">
        <v>116</v>
      </c>
    </row>
    <row r="13" spans="1:6" ht="21">
      <c r="A13" s="32">
        <v>10</v>
      </c>
      <c r="B13" s="21">
        <v>1869900822979</v>
      </c>
      <c r="C13" s="22">
        <v>2285</v>
      </c>
      <c r="D13" s="22" t="s">
        <v>33</v>
      </c>
      <c r="E13" s="22" t="s">
        <v>266</v>
      </c>
      <c r="F13" s="22" t="s">
        <v>267</v>
      </c>
    </row>
    <row r="14" spans="1:6" ht="21">
      <c r="A14" s="32">
        <v>11</v>
      </c>
      <c r="B14" s="21">
        <v>1869900842775</v>
      </c>
      <c r="C14" s="22">
        <v>2286</v>
      </c>
      <c r="D14" s="22" t="s">
        <v>33</v>
      </c>
      <c r="E14" s="22" t="s">
        <v>268</v>
      </c>
      <c r="F14" s="22" t="s">
        <v>269</v>
      </c>
    </row>
    <row r="15" spans="1:6" ht="21">
      <c r="A15" s="32">
        <v>12</v>
      </c>
      <c r="B15" s="21">
        <v>1869900803885</v>
      </c>
      <c r="C15" s="22">
        <v>2288</v>
      </c>
      <c r="D15" s="22" t="s">
        <v>33</v>
      </c>
      <c r="E15" s="22" t="s">
        <v>270</v>
      </c>
      <c r="F15" s="22" t="s">
        <v>209</v>
      </c>
    </row>
    <row r="16" spans="1:6" ht="21">
      <c r="A16" s="32">
        <v>13</v>
      </c>
      <c r="B16" s="21">
        <v>1869900825081</v>
      </c>
      <c r="C16" s="22">
        <v>2290</v>
      </c>
      <c r="D16" s="22" t="s">
        <v>33</v>
      </c>
      <c r="E16" s="22" t="s">
        <v>271</v>
      </c>
      <c r="F16" s="22" t="s">
        <v>272</v>
      </c>
    </row>
    <row r="17" spans="1:6" ht="21">
      <c r="A17" s="32">
        <v>14</v>
      </c>
      <c r="B17" s="21">
        <v>1869900801301</v>
      </c>
      <c r="C17" s="22">
        <v>2299</v>
      </c>
      <c r="D17" s="22" t="s">
        <v>7</v>
      </c>
      <c r="E17" s="22" t="s">
        <v>273</v>
      </c>
      <c r="F17" s="22" t="s">
        <v>11</v>
      </c>
    </row>
    <row r="18" spans="1:6" ht="21">
      <c r="A18" s="32">
        <v>15</v>
      </c>
      <c r="B18" s="21">
        <v>1869900843453</v>
      </c>
      <c r="C18" s="22">
        <v>2404</v>
      </c>
      <c r="D18" s="22" t="s">
        <v>7</v>
      </c>
      <c r="E18" s="22" t="s">
        <v>274</v>
      </c>
      <c r="F18" s="22" t="s">
        <v>275</v>
      </c>
    </row>
    <row r="19" spans="1:6" ht="21">
      <c r="A19" s="32">
        <v>16</v>
      </c>
      <c r="B19" s="21">
        <v>1819900839481</v>
      </c>
      <c r="C19" s="22">
        <v>2499</v>
      </c>
      <c r="D19" s="22" t="s">
        <v>7</v>
      </c>
      <c r="E19" s="22" t="s">
        <v>276</v>
      </c>
      <c r="F19" s="22" t="s">
        <v>277</v>
      </c>
    </row>
    <row r="20" spans="1:6" ht="21">
      <c r="A20" s="32">
        <v>17</v>
      </c>
      <c r="B20" s="21">
        <v>2819900063791</v>
      </c>
      <c r="C20" s="22">
        <v>2507</v>
      </c>
      <c r="D20" s="22" t="s">
        <v>33</v>
      </c>
      <c r="E20" s="22" t="s">
        <v>278</v>
      </c>
      <c r="F20" s="22" t="s">
        <v>279</v>
      </c>
    </row>
    <row r="21" spans="1:6" ht="21">
      <c r="A21" s="32">
        <v>18</v>
      </c>
      <c r="B21" s="21">
        <v>1849902304673</v>
      </c>
      <c r="C21" s="22">
        <v>2508</v>
      </c>
      <c r="D21" s="22" t="s">
        <v>33</v>
      </c>
      <c r="E21" s="22" t="s">
        <v>280</v>
      </c>
      <c r="F21" s="22" t="s">
        <v>78</v>
      </c>
    </row>
    <row r="22" spans="1:6" ht="21">
      <c r="A22" s="14"/>
      <c r="B22" s="14"/>
      <c r="C22" s="14"/>
      <c r="D22" s="14"/>
      <c r="E22" s="14"/>
      <c r="F22" s="14"/>
    </row>
    <row r="23" spans="1:6" ht="24">
      <c r="A23" s="14"/>
      <c r="B23" s="13" t="s">
        <v>47</v>
      </c>
      <c r="C23" s="11">
        <v>9</v>
      </c>
      <c r="D23" s="14"/>
      <c r="E23" s="14"/>
      <c r="F23" s="14"/>
    </row>
    <row r="24" spans="1:6" ht="24">
      <c r="A24" s="14"/>
      <c r="B24" s="13" t="s">
        <v>49</v>
      </c>
      <c r="C24" s="11">
        <v>9</v>
      </c>
      <c r="D24" s="14"/>
      <c r="E24" s="14"/>
      <c r="F24" s="14"/>
    </row>
    <row r="25" spans="1:6" ht="24">
      <c r="A25" s="14"/>
      <c r="B25" s="13" t="s">
        <v>50</v>
      </c>
      <c r="C25" s="11">
        <v>18</v>
      </c>
      <c r="D25" s="14"/>
      <c r="E25" s="14"/>
      <c r="F25" s="14"/>
    </row>
    <row r="26" spans="1:6" ht="21">
      <c r="A26" s="14"/>
      <c r="B26" s="14"/>
      <c r="C26" s="14"/>
      <c r="D26" s="14"/>
      <c r="E26" s="14"/>
      <c r="F26" s="14"/>
    </row>
    <row r="27" spans="1:6" ht="21">
      <c r="A27" s="14"/>
      <c r="B27" s="14"/>
      <c r="C27" s="14"/>
      <c r="D27" s="14"/>
      <c r="E27" s="14"/>
      <c r="F27" s="14"/>
    </row>
    <row r="28" spans="1:6" ht="21">
      <c r="A28" s="14"/>
      <c r="B28" s="14"/>
      <c r="C28" s="14"/>
      <c r="D28" s="14"/>
      <c r="E28" s="14"/>
      <c r="F28" s="14"/>
    </row>
    <row r="29" spans="1:6" ht="21">
      <c r="A29" s="14"/>
      <c r="B29" s="14"/>
      <c r="C29" s="14"/>
      <c r="D29" s="14"/>
      <c r="E29" s="14"/>
      <c r="F29" s="14"/>
    </row>
    <row r="30" spans="1:6" ht="21">
      <c r="A30" s="14"/>
      <c r="B30" s="14"/>
      <c r="C30" s="14"/>
      <c r="D30" s="14"/>
      <c r="E30" s="14"/>
      <c r="F30" s="14"/>
    </row>
    <row r="31" spans="1:6" ht="21">
      <c r="A31" s="14"/>
      <c r="B31" s="14"/>
      <c r="C31" s="14"/>
      <c r="D31" s="14"/>
      <c r="E31" s="14"/>
      <c r="F31" s="14"/>
    </row>
    <row r="32" spans="1:6" ht="21">
      <c r="A32" s="14"/>
      <c r="B32" s="14"/>
      <c r="C32" s="14"/>
      <c r="D32" s="14"/>
      <c r="E32" s="14"/>
      <c r="F32" s="14"/>
    </row>
    <row r="33" spans="1:6" ht="21">
      <c r="A33" s="14"/>
      <c r="B33" s="14"/>
      <c r="C33" s="14"/>
      <c r="D33" s="14"/>
      <c r="E33" s="14"/>
      <c r="F33" s="14"/>
    </row>
    <row r="34" spans="1:6" ht="21">
      <c r="A34" s="14"/>
      <c r="B34" s="14"/>
      <c r="C34" s="14"/>
      <c r="D34" s="14"/>
      <c r="E34" s="14"/>
      <c r="F34" s="14"/>
    </row>
    <row r="35" spans="1:6" ht="21">
      <c r="A35" s="14"/>
      <c r="B35" s="14"/>
      <c r="C35" s="14"/>
      <c r="D35" s="14"/>
      <c r="E35" s="14"/>
      <c r="F35" s="14"/>
    </row>
    <row r="36" spans="1:6" ht="21">
      <c r="A36" s="14"/>
      <c r="B36" s="14"/>
      <c r="C36" s="14"/>
      <c r="D36" s="14"/>
      <c r="E36" s="14"/>
      <c r="F36" s="14"/>
    </row>
    <row r="37" spans="1:6" ht="21">
      <c r="A37" s="14"/>
      <c r="B37" s="14"/>
      <c r="C37" s="14"/>
      <c r="D37" s="14"/>
      <c r="E37" s="14"/>
      <c r="F37" s="14"/>
    </row>
    <row r="38" spans="1:6" ht="21">
      <c r="A38" s="14"/>
      <c r="B38" s="14"/>
      <c r="C38" s="14"/>
      <c r="D38" s="14"/>
      <c r="E38" s="14"/>
      <c r="F38" s="14"/>
    </row>
    <row r="39" spans="1:6" ht="21">
      <c r="A39" s="14"/>
      <c r="B39" s="14"/>
      <c r="C39" s="14"/>
      <c r="D39" s="14"/>
      <c r="E39" s="14"/>
      <c r="F39" s="14"/>
    </row>
    <row r="40" spans="1:6" ht="21">
      <c r="A40" s="14"/>
      <c r="B40" s="14"/>
      <c r="C40" s="14"/>
      <c r="D40" s="14"/>
      <c r="E40" s="14"/>
      <c r="F40" s="14"/>
    </row>
    <row r="41" spans="1:6" ht="21">
      <c r="A41" s="14"/>
      <c r="B41" s="14"/>
      <c r="C41" s="14"/>
      <c r="D41" s="14"/>
      <c r="E41" s="14"/>
      <c r="F41" s="14"/>
    </row>
    <row r="42" spans="1:6" ht="21">
      <c r="A42" s="14"/>
      <c r="B42" s="14"/>
      <c r="C42" s="14"/>
      <c r="D42" s="14"/>
      <c r="E42" s="14"/>
      <c r="F42" s="14"/>
    </row>
    <row r="43" spans="1:6" ht="21">
      <c r="A43" s="14"/>
      <c r="B43" s="14"/>
      <c r="C43" s="14"/>
      <c r="D43" s="14"/>
      <c r="E43" s="14"/>
      <c r="F43" s="14"/>
    </row>
    <row r="44" spans="1:6" ht="21">
      <c r="A44" s="14"/>
      <c r="B44" s="14"/>
      <c r="C44" s="14"/>
      <c r="D44" s="14"/>
      <c r="E44" s="14"/>
      <c r="F44" s="14"/>
    </row>
    <row r="45" spans="1:6" ht="21">
      <c r="A45" s="14"/>
      <c r="B45" s="14"/>
      <c r="C45" s="14"/>
      <c r="D45" s="14"/>
      <c r="E45" s="14"/>
      <c r="F45" s="14"/>
    </row>
    <row r="46" spans="1:6" ht="21">
      <c r="A46" s="14"/>
      <c r="B46" s="14"/>
      <c r="C46" s="14"/>
      <c r="D46" s="14"/>
      <c r="E46" s="14"/>
      <c r="F46" s="14"/>
    </row>
    <row r="47" spans="1:6" ht="21">
      <c r="A47" s="14"/>
      <c r="B47" s="14"/>
      <c r="C47" s="14"/>
      <c r="D47" s="14"/>
      <c r="E47" s="14"/>
      <c r="F47" s="14"/>
    </row>
    <row r="48" spans="1:6" ht="21">
      <c r="A48" s="14"/>
      <c r="B48" s="14"/>
      <c r="C48" s="14"/>
      <c r="D48" s="14"/>
      <c r="E48" s="14"/>
      <c r="F48" s="14"/>
    </row>
    <row r="49" spans="1:6" ht="21">
      <c r="A49" s="14"/>
      <c r="B49" s="14"/>
      <c r="C49" s="14"/>
      <c r="D49" s="14"/>
      <c r="E49" s="14"/>
      <c r="F49" s="14"/>
    </row>
    <row r="50" spans="1:6" ht="21">
      <c r="A50" s="14"/>
      <c r="B50" s="14"/>
      <c r="C50" s="14"/>
      <c r="D50" s="14"/>
      <c r="E50" s="14"/>
      <c r="F50" s="14"/>
    </row>
    <row r="51" spans="1:6" ht="21">
      <c r="A51" s="14"/>
      <c r="B51" s="14"/>
      <c r="C51" s="14"/>
      <c r="D51" s="14"/>
      <c r="E51" s="14"/>
      <c r="F51" s="14"/>
    </row>
    <row r="52" spans="1:6" ht="21">
      <c r="A52" s="14"/>
      <c r="B52" s="14"/>
      <c r="C52" s="14"/>
      <c r="D52" s="14"/>
      <c r="E52" s="14"/>
      <c r="F52" s="14"/>
    </row>
    <row r="53" spans="1:6" ht="21">
      <c r="A53" s="14"/>
      <c r="B53" s="14"/>
      <c r="C53" s="14"/>
      <c r="D53" s="14"/>
      <c r="E53" s="14"/>
      <c r="F53" s="14"/>
    </row>
    <row r="54" spans="1:6" ht="21">
      <c r="A54" s="14"/>
      <c r="B54" s="14"/>
      <c r="C54" s="14"/>
      <c r="D54" s="14"/>
      <c r="E54" s="14"/>
      <c r="F54" s="14"/>
    </row>
    <row r="55" spans="1:6" ht="21">
      <c r="A55" s="14"/>
      <c r="B55" s="14"/>
      <c r="C55" s="14"/>
      <c r="D55" s="14"/>
      <c r="E55" s="14"/>
      <c r="F55" s="14"/>
    </row>
    <row r="56" spans="1:6" ht="21">
      <c r="A56" s="14"/>
      <c r="B56" s="14"/>
      <c r="C56" s="14"/>
      <c r="D56" s="14"/>
      <c r="E56" s="14"/>
      <c r="F56" s="14"/>
    </row>
    <row r="57" spans="1:6" ht="21">
      <c r="A57" s="14"/>
      <c r="B57" s="14"/>
      <c r="C57" s="14"/>
      <c r="D57" s="14"/>
      <c r="E57" s="14"/>
      <c r="F57" s="14"/>
    </row>
    <row r="58" spans="1:6" ht="21">
      <c r="A58" s="14"/>
      <c r="B58" s="14"/>
      <c r="C58" s="14"/>
      <c r="D58" s="14"/>
      <c r="E58" s="14"/>
      <c r="F58" s="14"/>
    </row>
    <row r="59" spans="1:6" ht="21">
      <c r="A59" s="14"/>
      <c r="B59" s="14"/>
      <c r="C59" s="14"/>
      <c r="D59" s="14"/>
      <c r="E59" s="14"/>
      <c r="F59" s="14"/>
    </row>
    <row r="60" spans="1:6" ht="21">
      <c r="A60" s="14"/>
      <c r="B60" s="14"/>
      <c r="C60" s="14"/>
      <c r="D60" s="14"/>
      <c r="E60" s="14"/>
      <c r="F60" s="14"/>
    </row>
    <row r="61" spans="1:6" ht="21">
      <c r="A61" s="14"/>
      <c r="B61" s="14"/>
      <c r="C61" s="14"/>
      <c r="D61" s="14"/>
      <c r="E61" s="14"/>
      <c r="F61" s="14"/>
    </row>
    <row r="62" spans="1:6" ht="21">
      <c r="A62" s="14"/>
      <c r="B62" s="14"/>
      <c r="C62" s="14"/>
      <c r="D62" s="14"/>
      <c r="E62" s="14"/>
      <c r="F62" s="14"/>
    </row>
    <row r="63" spans="1:6" ht="21">
      <c r="A63" s="14"/>
      <c r="B63" s="14"/>
      <c r="C63" s="14"/>
      <c r="D63" s="14"/>
      <c r="E63" s="14"/>
      <c r="F63" s="14"/>
    </row>
    <row r="64" spans="1:6" ht="21">
      <c r="A64" s="14"/>
      <c r="B64" s="14"/>
      <c r="C64" s="14"/>
      <c r="D64" s="14"/>
      <c r="E64" s="14"/>
      <c r="F64" s="14"/>
    </row>
    <row r="65" spans="1:6" ht="21">
      <c r="A65" s="14"/>
      <c r="B65" s="14"/>
      <c r="C65" s="14"/>
      <c r="D65" s="14"/>
      <c r="E65" s="14"/>
      <c r="F65" s="14"/>
    </row>
    <row r="66" spans="1:6" ht="21">
      <c r="A66" s="14"/>
      <c r="B66" s="14"/>
      <c r="C66" s="14"/>
      <c r="D66" s="14"/>
      <c r="E66" s="14"/>
      <c r="F66" s="14"/>
    </row>
    <row r="67" spans="1:6" ht="21">
      <c r="A67" s="14"/>
      <c r="B67" s="14"/>
      <c r="C67" s="14"/>
      <c r="D67" s="14"/>
      <c r="E67" s="14"/>
      <c r="F67" s="14"/>
    </row>
    <row r="68" spans="1:6" ht="21">
      <c r="A68" s="14"/>
      <c r="B68" s="14"/>
      <c r="C68" s="14"/>
      <c r="D68" s="14"/>
      <c r="E68" s="14"/>
      <c r="F68" s="14"/>
    </row>
    <row r="69" spans="1:6" ht="21">
      <c r="A69" s="14"/>
      <c r="B69" s="14"/>
      <c r="C69" s="14"/>
      <c r="D69" s="14"/>
      <c r="E69" s="14"/>
      <c r="F69" s="14"/>
    </row>
    <row r="70" spans="1:6" ht="21">
      <c r="A70" s="14"/>
      <c r="B70" s="14"/>
      <c r="C70" s="14"/>
      <c r="D70" s="14"/>
      <c r="E70" s="14"/>
      <c r="F70" s="14"/>
    </row>
    <row r="71" spans="1:6" ht="21">
      <c r="A71" s="14"/>
      <c r="B71" s="14"/>
      <c r="C71" s="14"/>
      <c r="D71" s="14"/>
      <c r="E71" s="14"/>
      <c r="F71" s="14"/>
    </row>
    <row r="72" spans="1:6" ht="21">
      <c r="A72" s="14"/>
      <c r="B72" s="14"/>
      <c r="C72" s="14"/>
      <c r="D72" s="14"/>
      <c r="E72" s="14"/>
      <c r="F72" s="14"/>
    </row>
    <row r="73" spans="1:6" ht="21">
      <c r="A73" s="14"/>
      <c r="B73" s="14"/>
      <c r="C73" s="14"/>
      <c r="D73" s="14"/>
      <c r="E73" s="14"/>
      <c r="F73" s="14"/>
    </row>
    <row r="74" spans="1:6" ht="21">
      <c r="A74" s="14"/>
      <c r="B74" s="14"/>
      <c r="C74" s="14"/>
      <c r="D74" s="14"/>
      <c r="E74" s="14"/>
      <c r="F74" s="14"/>
    </row>
    <row r="75" spans="1:6" ht="21">
      <c r="A75" s="14"/>
      <c r="B75" s="14"/>
      <c r="C75" s="14"/>
      <c r="D75" s="14"/>
      <c r="E75" s="14"/>
      <c r="F75" s="14"/>
    </row>
    <row r="76" spans="1:6" ht="21">
      <c r="A76" s="14"/>
      <c r="B76" s="14"/>
      <c r="C76" s="14"/>
      <c r="D76" s="14"/>
      <c r="E76" s="14"/>
      <c r="F76" s="14"/>
    </row>
    <row r="77" spans="1:6" ht="21">
      <c r="A77" s="14"/>
      <c r="B77" s="14"/>
      <c r="C77" s="14"/>
      <c r="D77" s="14"/>
      <c r="E77" s="14"/>
      <c r="F77" s="14"/>
    </row>
    <row r="78" spans="1:6" ht="21">
      <c r="A78" s="14"/>
      <c r="B78" s="14"/>
      <c r="C78" s="14"/>
      <c r="D78" s="14"/>
      <c r="E78" s="14"/>
      <c r="F78" s="14"/>
    </row>
    <row r="79" spans="1:6" ht="21">
      <c r="A79" s="14"/>
      <c r="B79" s="14"/>
      <c r="C79" s="14"/>
      <c r="D79" s="14"/>
      <c r="E79" s="14"/>
      <c r="F79" s="14"/>
    </row>
    <row r="80" spans="1:6" ht="21">
      <c r="A80" s="14"/>
      <c r="B80" s="14"/>
      <c r="C80" s="14"/>
      <c r="D80" s="14"/>
      <c r="E80" s="14"/>
      <c r="F80" s="14"/>
    </row>
    <row r="81" spans="1:6" ht="21">
      <c r="A81" s="14"/>
      <c r="B81" s="14"/>
      <c r="C81" s="14"/>
      <c r="D81" s="14"/>
      <c r="E81" s="14"/>
      <c r="F81" s="14"/>
    </row>
    <row r="82" spans="1:6" ht="21">
      <c r="A82" s="14"/>
      <c r="B82" s="14"/>
      <c r="C82" s="14"/>
      <c r="D82" s="14"/>
      <c r="E82" s="14"/>
      <c r="F82" s="14"/>
    </row>
    <row r="83" spans="1:6" ht="21">
      <c r="A83" s="14"/>
      <c r="B83" s="14"/>
      <c r="C83" s="14"/>
      <c r="D83" s="14"/>
      <c r="E83" s="14"/>
      <c r="F83" s="14"/>
    </row>
    <row r="84" spans="1:6" ht="21">
      <c r="A84" s="14"/>
      <c r="B84" s="14"/>
      <c r="C84" s="14"/>
      <c r="D84" s="14"/>
      <c r="E84" s="14"/>
      <c r="F84" s="14"/>
    </row>
    <row r="85" spans="1:6" ht="21">
      <c r="A85" s="14"/>
      <c r="B85" s="14"/>
      <c r="C85" s="14"/>
      <c r="D85" s="14"/>
      <c r="E85" s="14"/>
      <c r="F85" s="14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02AC-04FF-4A24-A48F-B8400BF993C6}">
  <dimension ref="A1:F60"/>
  <sheetViews>
    <sheetView topLeftCell="A7" zoomScaleNormal="100" workbookViewId="0">
      <selection activeCell="A3" sqref="A3:E3"/>
    </sheetView>
  </sheetViews>
  <sheetFormatPr defaultRowHeight="15"/>
  <cols>
    <col min="1" max="1" width="4.140625" style="31" customWidth="1"/>
    <col min="2" max="2" width="17" style="31" customWidth="1"/>
    <col min="3" max="3" width="6.140625" style="31" customWidth="1"/>
    <col min="4" max="4" width="5.140625" style="31" customWidth="1"/>
    <col min="5" max="5" width="9.7109375" style="31" customWidth="1"/>
    <col min="6" max="6" width="9.140625" style="31" customWidth="1"/>
  </cols>
  <sheetData>
    <row r="1" spans="1:6" ht="21">
      <c r="A1" s="68" t="s">
        <v>0</v>
      </c>
      <c r="B1" s="68"/>
      <c r="C1" s="68"/>
      <c r="D1" s="68"/>
      <c r="E1" s="68"/>
      <c r="F1" s="68"/>
    </row>
    <row r="2" spans="1:6" ht="21">
      <c r="A2" s="73" t="s">
        <v>308</v>
      </c>
      <c r="B2" s="73"/>
      <c r="C2" s="73"/>
      <c r="D2" s="73"/>
      <c r="E2" s="73"/>
      <c r="F2" s="73"/>
    </row>
    <row r="3" spans="1:6" ht="96.75">
      <c r="A3" s="25" t="s">
        <v>1</v>
      </c>
      <c r="B3" s="45" t="s">
        <v>2</v>
      </c>
      <c r="C3" s="46" t="s">
        <v>3</v>
      </c>
      <c r="D3" s="46" t="s">
        <v>4</v>
      </c>
      <c r="E3" s="25" t="s">
        <v>5</v>
      </c>
      <c r="F3" s="25" t="s">
        <v>6</v>
      </c>
    </row>
    <row r="4" spans="1:6" ht="42">
      <c r="A4" s="47">
        <v>1</v>
      </c>
      <c r="B4" s="29">
        <v>1869900688288</v>
      </c>
      <c r="C4" s="30">
        <v>2136</v>
      </c>
      <c r="D4" s="30" t="s">
        <v>33</v>
      </c>
      <c r="E4" s="30" t="s">
        <v>282</v>
      </c>
      <c r="F4" s="30" t="s">
        <v>168</v>
      </c>
    </row>
    <row r="5" spans="1:6" ht="21">
      <c r="A5" s="47">
        <v>2</v>
      </c>
      <c r="B5" s="29">
        <v>1869900772351</v>
      </c>
      <c r="C5" s="30">
        <v>2243</v>
      </c>
      <c r="D5" s="30" t="s">
        <v>7</v>
      </c>
      <c r="E5" s="30" t="s">
        <v>283</v>
      </c>
      <c r="F5" s="30" t="s">
        <v>284</v>
      </c>
    </row>
    <row r="6" spans="1:6" ht="21">
      <c r="A6" s="47">
        <v>3</v>
      </c>
      <c r="B6" s="29">
        <v>1869900777001</v>
      </c>
      <c r="C6" s="30">
        <v>2245</v>
      </c>
      <c r="D6" s="30" t="s">
        <v>7</v>
      </c>
      <c r="E6" s="30" t="s">
        <v>285</v>
      </c>
      <c r="F6" s="30" t="s">
        <v>186</v>
      </c>
    </row>
    <row r="7" spans="1:6" ht="21">
      <c r="A7" s="47">
        <v>4</v>
      </c>
      <c r="B7" s="29">
        <v>1869900800827</v>
      </c>
      <c r="C7" s="30">
        <v>2251</v>
      </c>
      <c r="D7" s="30" t="s">
        <v>7</v>
      </c>
      <c r="E7" s="30" t="s">
        <v>286</v>
      </c>
      <c r="F7" s="30" t="s">
        <v>287</v>
      </c>
    </row>
    <row r="8" spans="1:6" ht="21">
      <c r="A8" s="47">
        <v>5</v>
      </c>
      <c r="B8" s="29">
        <v>1869900792425</v>
      </c>
      <c r="C8" s="30">
        <v>2252</v>
      </c>
      <c r="D8" s="30" t="s">
        <v>7</v>
      </c>
      <c r="E8" s="30" t="s">
        <v>288</v>
      </c>
      <c r="F8" s="30" t="s">
        <v>289</v>
      </c>
    </row>
    <row r="9" spans="1:6" ht="21">
      <c r="A9" s="47">
        <v>6</v>
      </c>
      <c r="B9" s="29">
        <v>1209000582969</v>
      </c>
      <c r="C9" s="30">
        <v>2253</v>
      </c>
      <c r="D9" s="30" t="s">
        <v>7</v>
      </c>
      <c r="E9" s="30" t="s">
        <v>290</v>
      </c>
      <c r="F9" s="30" t="s">
        <v>291</v>
      </c>
    </row>
    <row r="10" spans="1:6" ht="21">
      <c r="A10" s="47">
        <v>7</v>
      </c>
      <c r="B10" s="29">
        <v>1869900779259</v>
      </c>
      <c r="C10" s="30">
        <v>2254</v>
      </c>
      <c r="D10" s="30" t="s">
        <v>7</v>
      </c>
      <c r="E10" s="30" t="s">
        <v>292</v>
      </c>
      <c r="F10" s="30" t="s">
        <v>293</v>
      </c>
    </row>
    <row r="11" spans="1:6" ht="24.6" customHeight="1">
      <c r="A11" s="47">
        <v>8</v>
      </c>
      <c r="B11" s="29">
        <v>1869900781555</v>
      </c>
      <c r="C11" s="30">
        <v>2257</v>
      </c>
      <c r="D11" s="30" t="s">
        <v>33</v>
      </c>
      <c r="E11" s="30" t="s">
        <v>294</v>
      </c>
      <c r="F11" s="30" t="s">
        <v>295</v>
      </c>
    </row>
    <row r="12" spans="1:6" ht="21">
      <c r="A12" s="47">
        <v>9</v>
      </c>
      <c r="B12" s="29">
        <v>1779800366239</v>
      </c>
      <c r="C12" s="30">
        <v>2261</v>
      </c>
      <c r="D12" s="30" t="s">
        <v>7</v>
      </c>
      <c r="E12" s="30" t="s">
        <v>296</v>
      </c>
      <c r="F12" s="30" t="s">
        <v>297</v>
      </c>
    </row>
    <row r="13" spans="1:6" ht="42">
      <c r="A13" s="47">
        <v>10</v>
      </c>
      <c r="B13" s="29">
        <v>1869900792611</v>
      </c>
      <c r="C13" s="30">
        <v>2262</v>
      </c>
      <c r="D13" s="30" t="s">
        <v>33</v>
      </c>
      <c r="E13" s="30" t="s">
        <v>298</v>
      </c>
      <c r="F13" s="30" t="s">
        <v>299</v>
      </c>
    </row>
    <row r="14" spans="1:6" ht="21">
      <c r="A14" s="47">
        <v>11</v>
      </c>
      <c r="B14" s="29">
        <v>1849801240777</v>
      </c>
      <c r="C14" s="30">
        <v>2267</v>
      </c>
      <c r="D14" s="30" t="s">
        <v>7</v>
      </c>
      <c r="E14" s="30" t="s">
        <v>300</v>
      </c>
      <c r="F14" s="30" t="s">
        <v>78</v>
      </c>
    </row>
    <row r="15" spans="1:6" ht="21">
      <c r="A15" s="47">
        <v>12</v>
      </c>
      <c r="B15" s="29">
        <v>1869900788495</v>
      </c>
      <c r="C15" s="30">
        <v>2268</v>
      </c>
      <c r="D15" s="30" t="s">
        <v>33</v>
      </c>
      <c r="E15" s="30" t="s">
        <v>301</v>
      </c>
      <c r="F15" s="30" t="s">
        <v>302</v>
      </c>
    </row>
    <row r="16" spans="1:6" ht="42">
      <c r="A16" s="47">
        <v>13</v>
      </c>
      <c r="B16" s="29">
        <v>1749800516109</v>
      </c>
      <c r="C16" s="30">
        <v>2304</v>
      </c>
      <c r="D16" s="30" t="s">
        <v>7</v>
      </c>
      <c r="E16" s="30" t="s">
        <v>288</v>
      </c>
      <c r="F16" s="30" t="s">
        <v>303</v>
      </c>
    </row>
    <row r="17" spans="1:6" ht="21">
      <c r="A17" s="47">
        <v>14</v>
      </c>
      <c r="B17" s="29">
        <v>1869900797991</v>
      </c>
      <c r="C17" s="30">
        <v>2388</v>
      </c>
      <c r="D17" s="30" t="s">
        <v>7</v>
      </c>
      <c r="E17" s="30" t="s">
        <v>304</v>
      </c>
      <c r="F17" s="30" t="s">
        <v>217</v>
      </c>
    </row>
    <row r="18" spans="1:6" ht="21">
      <c r="A18" s="47">
        <v>15</v>
      </c>
      <c r="B18" s="29" t="s">
        <v>305</v>
      </c>
      <c r="C18" s="30">
        <v>2429</v>
      </c>
      <c r="D18" s="30" t="s">
        <v>33</v>
      </c>
      <c r="E18" s="30" t="s">
        <v>306</v>
      </c>
      <c r="F18" s="30" t="s">
        <v>307</v>
      </c>
    </row>
    <row r="19" spans="1:6" ht="21">
      <c r="A19" s="14"/>
      <c r="B19" s="14"/>
      <c r="C19" s="14"/>
      <c r="D19" s="14"/>
      <c r="E19" s="14"/>
      <c r="F19" s="14"/>
    </row>
    <row r="20" spans="1:6" ht="24">
      <c r="A20" s="14"/>
      <c r="B20" s="13" t="s">
        <v>47</v>
      </c>
      <c r="C20" s="11">
        <v>10</v>
      </c>
      <c r="D20" s="14"/>
      <c r="E20" s="14"/>
      <c r="F20" s="14"/>
    </row>
    <row r="21" spans="1:6" ht="24">
      <c r="A21" s="14"/>
      <c r="B21" s="13" t="s">
        <v>49</v>
      </c>
      <c r="C21" s="11">
        <v>5</v>
      </c>
      <c r="D21" s="14"/>
      <c r="E21" s="14"/>
      <c r="F21" s="14"/>
    </row>
    <row r="22" spans="1:6" ht="24">
      <c r="A22" s="14"/>
      <c r="B22" s="13" t="s">
        <v>50</v>
      </c>
      <c r="C22" s="11">
        <f>SUM(C20:C21)</f>
        <v>15</v>
      </c>
      <c r="D22" s="14"/>
      <c r="E22" s="14"/>
      <c r="F22" s="14"/>
    </row>
    <row r="23" spans="1:6" ht="21">
      <c r="A23" s="14"/>
      <c r="B23" s="14"/>
      <c r="C23" s="14"/>
      <c r="D23" s="14"/>
      <c r="E23" s="14"/>
      <c r="F23" s="14"/>
    </row>
    <row r="24" spans="1:6" ht="21">
      <c r="A24" s="14"/>
      <c r="B24" s="14"/>
      <c r="C24" s="14"/>
      <c r="D24" s="14"/>
      <c r="E24" s="14"/>
      <c r="F24" s="14"/>
    </row>
    <row r="25" spans="1:6" ht="21">
      <c r="A25" s="14"/>
      <c r="B25" s="14"/>
      <c r="C25" s="14"/>
      <c r="D25" s="14"/>
      <c r="E25" s="14"/>
      <c r="F25" s="14"/>
    </row>
    <row r="26" spans="1:6" ht="21">
      <c r="A26" s="14"/>
      <c r="B26" s="14"/>
      <c r="C26" s="14"/>
      <c r="D26" s="14"/>
      <c r="E26" s="14"/>
      <c r="F26" s="14"/>
    </row>
    <row r="27" spans="1:6" ht="21">
      <c r="A27" s="14"/>
      <c r="B27" s="14"/>
      <c r="C27" s="14"/>
      <c r="D27" s="14"/>
      <c r="E27" s="14"/>
      <c r="F27" s="14"/>
    </row>
    <row r="28" spans="1:6" ht="21">
      <c r="A28" s="14"/>
      <c r="B28" s="14"/>
      <c r="C28" s="14"/>
      <c r="D28" s="14"/>
      <c r="E28" s="14"/>
      <c r="F28" s="14"/>
    </row>
    <row r="29" spans="1:6" ht="21">
      <c r="A29" s="14"/>
      <c r="B29" s="14"/>
      <c r="C29" s="14"/>
      <c r="D29" s="14"/>
      <c r="E29" s="14"/>
      <c r="F29" s="14"/>
    </row>
    <row r="30" spans="1:6" ht="21">
      <c r="A30" s="14"/>
      <c r="B30" s="14"/>
      <c r="C30" s="14"/>
      <c r="D30" s="14"/>
      <c r="E30" s="14"/>
      <c r="F30" s="14"/>
    </row>
    <row r="31" spans="1:6" ht="21">
      <c r="A31" s="14"/>
      <c r="B31" s="14"/>
      <c r="C31" s="14"/>
      <c r="D31" s="14"/>
      <c r="E31" s="14"/>
      <c r="F31" s="14"/>
    </row>
    <row r="32" spans="1:6" ht="21">
      <c r="A32" s="14"/>
      <c r="B32" s="14"/>
      <c r="C32" s="14"/>
      <c r="D32" s="14"/>
      <c r="E32" s="14"/>
      <c r="F32" s="14"/>
    </row>
    <row r="33" spans="1:6" ht="21">
      <c r="A33" s="14"/>
      <c r="B33" s="14"/>
      <c r="C33" s="14"/>
      <c r="D33" s="14"/>
      <c r="E33" s="14"/>
      <c r="F33" s="14"/>
    </row>
    <row r="34" spans="1:6" ht="21">
      <c r="A34" s="14"/>
      <c r="B34" s="14"/>
      <c r="C34" s="14"/>
      <c r="D34" s="14"/>
      <c r="E34" s="14"/>
      <c r="F34" s="14"/>
    </row>
    <row r="35" spans="1:6" ht="21">
      <c r="A35" s="14"/>
      <c r="B35" s="14"/>
      <c r="C35" s="14"/>
      <c r="D35" s="14"/>
      <c r="E35" s="14"/>
      <c r="F35" s="14"/>
    </row>
    <row r="36" spans="1:6" ht="21">
      <c r="A36" s="14"/>
      <c r="B36" s="14"/>
      <c r="C36" s="14"/>
      <c r="D36" s="14"/>
      <c r="E36" s="14"/>
      <c r="F36" s="14"/>
    </row>
    <row r="37" spans="1:6" ht="21">
      <c r="A37" s="14"/>
      <c r="B37" s="14"/>
      <c r="C37" s="14"/>
      <c r="D37" s="14"/>
      <c r="E37" s="14"/>
      <c r="F37" s="14"/>
    </row>
    <row r="38" spans="1:6" ht="21">
      <c r="A38" s="14"/>
      <c r="B38" s="14"/>
      <c r="C38" s="14"/>
      <c r="D38" s="14"/>
      <c r="E38" s="14"/>
      <c r="F38" s="14"/>
    </row>
    <row r="39" spans="1:6" ht="21">
      <c r="A39" s="14"/>
      <c r="B39" s="14"/>
      <c r="C39" s="14"/>
      <c r="D39" s="14"/>
      <c r="E39" s="14"/>
      <c r="F39" s="14"/>
    </row>
    <row r="40" spans="1:6" ht="21">
      <c r="A40" s="14"/>
      <c r="B40" s="14"/>
      <c r="C40" s="14"/>
      <c r="D40" s="14"/>
      <c r="E40" s="14"/>
      <c r="F40" s="14"/>
    </row>
    <row r="41" spans="1:6" ht="21">
      <c r="A41" s="14"/>
      <c r="B41" s="14"/>
      <c r="C41" s="14"/>
      <c r="D41" s="14"/>
      <c r="E41" s="14"/>
      <c r="F41" s="14"/>
    </row>
    <row r="42" spans="1:6" ht="21">
      <c r="A42" s="14"/>
      <c r="B42" s="14"/>
      <c r="C42" s="14"/>
      <c r="D42" s="14"/>
      <c r="E42" s="14"/>
      <c r="F42" s="14"/>
    </row>
    <row r="43" spans="1:6" ht="21">
      <c r="A43" s="14"/>
      <c r="B43" s="14"/>
      <c r="C43" s="14"/>
      <c r="D43" s="14"/>
      <c r="E43" s="14"/>
      <c r="F43" s="14"/>
    </row>
    <row r="44" spans="1:6" ht="21">
      <c r="A44" s="14"/>
      <c r="B44" s="14"/>
      <c r="C44" s="14"/>
      <c r="D44" s="14"/>
      <c r="E44" s="14"/>
      <c r="F44" s="14"/>
    </row>
    <row r="45" spans="1:6" ht="21">
      <c r="A45" s="14"/>
      <c r="B45" s="14"/>
      <c r="C45" s="14"/>
      <c r="D45" s="14"/>
      <c r="E45" s="14"/>
      <c r="F45" s="14"/>
    </row>
    <row r="46" spans="1:6" ht="21">
      <c r="A46" s="14"/>
      <c r="B46" s="14"/>
      <c r="C46" s="14"/>
      <c r="D46" s="14"/>
      <c r="E46" s="14"/>
      <c r="F46" s="14"/>
    </row>
    <row r="47" spans="1:6" ht="21">
      <c r="A47" s="14"/>
      <c r="B47" s="14"/>
      <c r="C47" s="14"/>
      <c r="D47" s="14"/>
      <c r="E47" s="14"/>
      <c r="F47" s="14"/>
    </row>
    <row r="48" spans="1:6" ht="21">
      <c r="A48" s="14"/>
      <c r="B48" s="14"/>
      <c r="C48" s="14"/>
      <c r="D48" s="14"/>
      <c r="E48" s="14"/>
      <c r="F48" s="14"/>
    </row>
    <row r="49" spans="1:6" ht="21">
      <c r="A49" s="14"/>
      <c r="B49" s="14"/>
      <c r="C49" s="14"/>
      <c r="D49" s="14"/>
      <c r="E49" s="14"/>
      <c r="F49" s="14"/>
    </row>
    <row r="50" spans="1:6" ht="21">
      <c r="A50" s="14"/>
      <c r="B50" s="14"/>
      <c r="C50" s="14"/>
      <c r="D50" s="14"/>
      <c r="E50" s="14"/>
      <c r="F50" s="14"/>
    </row>
    <row r="51" spans="1:6" ht="21">
      <c r="A51" s="14"/>
      <c r="B51" s="14"/>
      <c r="C51" s="14"/>
      <c r="D51" s="14"/>
      <c r="E51" s="14"/>
      <c r="F51" s="14"/>
    </row>
    <row r="52" spans="1:6" ht="21">
      <c r="A52" s="14"/>
      <c r="B52" s="14"/>
      <c r="C52" s="14"/>
      <c r="D52" s="14"/>
      <c r="E52" s="14"/>
      <c r="F52" s="14"/>
    </row>
    <row r="53" spans="1:6" ht="21">
      <c r="A53" s="14"/>
      <c r="B53" s="14"/>
      <c r="C53" s="14"/>
      <c r="D53" s="14"/>
      <c r="E53" s="14"/>
      <c r="F53" s="14"/>
    </row>
    <row r="54" spans="1:6" ht="21">
      <c r="A54" s="14"/>
      <c r="B54" s="14"/>
      <c r="C54" s="14"/>
      <c r="D54" s="14"/>
      <c r="E54" s="14"/>
      <c r="F54" s="14"/>
    </row>
    <row r="55" spans="1:6" ht="21">
      <c r="A55" s="14"/>
      <c r="B55" s="14"/>
      <c r="C55" s="14"/>
      <c r="D55" s="14"/>
      <c r="E55" s="14"/>
      <c r="F55" s="14"/>
    </row>
    <row r="56" spans="1:6" ht="21">
      <c r="A56" s="14"/>
      <c r="B56" s="14"/>
      <c r="C56" s="14"/>
      <c r="D56" s="14"/>
      <c r="E56" s="14"/>
      <c r="F56" s="14"/>
    </row>
    <row r="57" spans="1:6" ht="21">
      <c r="A57" s="14"/>
      <c r="B57" s="14"/>
      <c r="C57" s="14"/>
      <c r="D57" s="14"/>
      <c r="E57" s="14"/>
      <c r="F57" s="14"/>
    </row>
    <row r="58" spans="1:6" ht="21">
      <c r="A58" s="14"/>
      <c r="B58" s="14"/>
      <c r="C58" s="14"/>
      <c r="D58" s="14"/>
      <c r="E58" s="14"/>
      <c r="F58" s="14"/>
    </row>
    <row r="59" spans="1:6" ht="21">
      <c r="A59" s="14"/>
      <c r="B59" s="14"/>
      <c r="C59" s="14"/>
      <c r="D59" s="14"/>
      <c r="E59" s="14"/>
      <c r="F59" s="14"/>
    </row>
    <row r="60" spans="1:6" ht="21">
      <c r="A60" s="14"/>
      <c r="B60" s="14"/>
      <c r="C60" s="14"/>
      <c r="D60" s="14"/>
      <c r="E60" s="14"/>
      <c r="F60" s="14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20CD-4973-41DB-B2CC-D4029746CD38}">
  <dimension ref="A1:F80"/>
  <sheetViews>
    <sheetView topLeftCell="A13" zoomScaleNormal="100" workbookViewId="0">
      <selection activeCell="N10" sqref="N10"/>
    </sheetView>
  </sheetViews>
  <sheetFormatPr defaultRowHeight="15"/>
  <cols>
    <col min="1" max="1" width="4.140625" style="31" customWidth="1"/>
    <col min="2" max="2" width="17.7109375" style="31" customWidth="1"/>
    <col min="3" max="3" width="6.42578125" style="31" customWidth="1"/>
    <col min="4" max="4" width="5.140625" style="31" customWidth="1"/>
    <col min="5" max="5" width="7.42578125" style="31" customWidth="1"/>
    <col min="6" max="6" width="9.42578125" style="31" customWidth="1"/>
  </cols>
  <sheetData>
    <row r="1" spans="1:6" ht="21">
      <c r="A1" s="68" t="s">
        <v>0</v>
      </c>
      <c r="B1" s="68"/>
      <c r="C1" s="68"/>
      <c r="D1" s="68"/>
      <c r="E1" s="68"/>
      <c r="F1" s="68"/>
    </row>
    <row r="2" spans="1:6" ht="21">
      <c r="A2" s="73" t="s">
        <v>331</v>
      </c>
      <c r="B2" s="73"/>
      <c r="C2" s="73"/>
      <c r="D2" s="73"/>
      <c r="E2" s="73"/>
      <c r="F2" s="73"/>
    </row>
    <row r="3" spans="1:6" ht="96.75">
      <c r="A3" s="15" t="s">
        <v>1</v>
      </c>
      <c r="B3" s="16" t="s">
        <v>2</v>
      </c>
      <c r="C3" s="17" t="s">
        <v>3</v>
      </c>
      <c r="D3" s="17" t="s">
        <v>4</v>
      </c>
      <c r="E3" s="15" t="s">
        <v>5</v>
      </c>
      <c r="F3" s="15" t="s">
        <v>6</v>
      </c>
    </row>
    <row r="4" spans="1:6" ht="21">
      <c r="A4" s="48">
        <v>1</v>
      </c>
      <c r="B4" s="29">
        <v>1869900676166</v>
      </c>
      <c r="C4" s="30">
        <v>2146</v>
      </c>
      <c r="D4" s="30" t="s">
        <v>7</v>
      </c>
      <c r="E4" s="30" t="s">
        <v>309</v>
      </c>
      <c r="F4" s="30" t="s">
        <v>156</v>
      </c>
    </row>
    <row r="5" spans="1:6" ht="21">
      <c r="A5" s="48">
        <v>2</v>
      </c>
      <c r="B5" s="29">
        <v>1869900736631</v>
      </c>
      <c r="C5" s="30">
        <v>2150</v>
      </c>
      <c r="D5" s="30" t="s">
        <v>33</v>
      </c>
      <c r="E5" s="30" t="s">
        <v>310</v>
      </c>
      <c r="F5" s="30" t="s">
        <v>27</v>
      </c>
    </row>
    <row r="6" spans="1:6" ht="21">
      <c r="A6" s="48">
        <v>3</v>
      </c>
      <c r="B6" s="29">
        <v>1869900738251</v>
      </c>
      <c r="C6" s="30">
        <v>2190</v>
      </c>
      <c r="D6" s="30" t="s">
        <v>7</v>
      </c>
      <c r="E6" s="30" t="s">
        <v>311</v>
      </c>
      <c r="F6" s="30" t="s">
        <v>221</v>
      </c>
    </row>
    <row r="7" spans="1:6" ht="21">
      <c r="A7" s="48">
        <v>4</v>
      </c>
      <c r="B7" s="29">
        <v>1869900740239</v>
      </c>
      <c r="C7" s="30">
        <v>2191</v>
      </c>
      <c r="D7" s="30" t="s">
        <v>7</v>
      </c>
      <c r="E7" s="30" t="s">
        <v>312</v>
      </c>
      <c r="F7" s="30" t="s">
        <v>186</v>
      </c>
    </row>
    <row r="8" spans="1:6" ht="21">
      <c r="A8" s="48">
        <v>5</v>
      </c>
      <c r="B8" s="29">
        <v>1869900750196</v>
      </c>
      <c r="C8" s="30">
        <v>2194</v>
      </c>
      <c r="D8" s="30" t="s">
        <v>7</v>
      </c>
      <c r="E8" s="30" t="s">
        <v>313</v>
      </c>
      <c r="F8" s="30" t="s">
        <v>314</v>
      </c>
    </row>
    <row r="9" spans="1:6" ht="21">
      <c r="A9" s="48">
        <v>6</v>
      </c>
      <c r="B9" s="29">
        <v>1869900750625</v>
      </c>
      <c r="C9" s="30">
        <v>2195</v>
      </c>
      <c r="D9" s="30" t="s">
        <v>7</v>
      </c>
      <c r="E9" s="30" t="s">
        <v>80</v>
      </c>
      <c r="F9" s="30" t="s">
        <v>315</v>
      </c>
    </row>
    <row r="10" spans="1:6" ht="21">
      <c r="A10" s="48">
        <v>7</v>
      </c>
      <c r="B10" s="29">
        <v>1869900742134</v>
      </c>
      <c r="C10" s="30">
        <v>2199</v>
      </c>
      <c r="D10" s="30" t="s">
        <v>33</v>
      </c>
      <c r="E10" s="30" t="s">
        <v>316</v>
      </c>
      <c r="F10" s="30" t="s">
        <v>314</v>
      </c>
    </row>
    <row r="11" spans="1:6" ht="21">
      <c r="A11" s="48">
        <v>8</v>
      </c>
      <c r="B11" s="29" t="s">
        <v>317</v>
      </c>
      <c r="C11" s="30">
        <v>2206</v>
      </c>
      <c r="D11" s="30" t="s">
        <v>7</v>
      </c>
      <c r="E11" s="30" t="s">
        <v>318</v>
      </c>
      <c r="F11" s="30" t="s">
        <v>32</v>
      </c>
    </row>
    <row r="12" spans="1:6" ht="42">
      <c r="A12" s="48">
        <v>9</v>
      </c>
      <c r="B12" s="29" t="s">
        <v>319</v>
      </c>
      <c r="C12" s="30">
        <v>2210</v>
      </c>
      <c r="D12" s="30" t="s">
        <v>7</v>
      </c>
      <c r="E12" s="30" t="s">
        <v>320</v>
      </c>
      <c r="F12" s="30" t="s">
        <v>321</v>
      </c>
    </row>
    <row r="13" spans="1:6" ht="21">
      <c r="A13" s="48">
        <v>10</v>
      </c>
      <c r="B13" s="29">
        <v>1209000509218</v>
      </c>
      <c r="C13" s="30">
        <v>2228</v>
      </c>
      <c r="D13" s="30" t="s">
        <v>7</v>
      </c>
      <c r="E13" s="30" t="s">
        <v>322</v>
      </c>
      <c r="F13" s="30" t="s">
        <v>291</v>
      </c>
    </row>
    <row r="14" spans="1:6" ht="21">
      <c r="A14" s="48">
        <v>11</v>
      </c>
      <c r="B14" s="29">
        <v>1869900762011</v>
      </c>
      <c r="C14" s="30">
        <v>2461</v>
      </c>
      <c r="D14" s="30" t="s">
        <v>33</v>
      </c>
      <c r="E14" s="30" t="s">
        <v>323</v>
      </c>
      <c r="F14" s="30" t="s">
        <v>324</v>
      </c>
    </row>
    <row r="15" spans="1:6" ht="19.899999999999999" customHeight="1">
      <c r="A15" s="48">
        <v>12</v>
      </c>
      <c r="B15" s="29">
        <v>1900601238826</v>
      </c>
      <c r="C15" s="30">
        <v>2492</v>
      </c>
      <c r="D15" s="30" t="s">
        <v>7</v>
      </c>
      <c r="E15" s="30" t="s">
        <v>325</v>
      </c>
      <c r="F15" s="30" t="s">
        <v>326</v>
      </c>
    </row>
    <row r="16" spans="1:6" ht="42">
      <c r="A16" s="48">
        <v>13</v>
      </c>
      <c r="B16" s="29">
        <v>1859900383118</v>
      </c>
      <c r="C16" s="30">
        <v>2509</v>
      </c>
      <c r="D16" s="30" t="s">
        <v>33</v>
      </c>
      <c r="E16" s="30" t="s">
        <v>327</v>
      </c>
      <c r="F16" s="30" t="s">
        <v>46</v>
      </c>
    </row>
    <row r="17" spans="1:6" ht="21">
      <c r="A17" s="48">
        <v>14</v>
      </c>
      <c r="B17" s="29">
        <v>1819900749074</v>
      </c>
      <c r="C17" s="30">
        <v>2511</v>
      </c>
      <c r="D17" s="30" t="s">
        <v>33</v>
      </c>
      <c r="E17" s="30" t="s">
        <v>328</v>
      </c>
      <c r="F17" s="30" t="s">
        <v>279</v>
      </c>
    </row>
    <row r="18" spans="1:6" ht="21">
      <c r="A18" s="48">
        <v>15</v>
      </c>
      <c r="B18" s="43">
        <v>1869900741600</v>
      </c>
      <c r="C18" s="49">
        <v>2538</v>
      </c>
      <c r="D18" s="23" t="s">
        <v>33</v>
      </c>
      <c r="E18" s="23" t="s">
        <v>329</v>
      </c>
      <c r="F18" s="23" t="s">
        <v>330</v>
      </c>
    </row>
    <row r="19" spans="1:6" ht="24">
      <c r="A19" s="14"/>
      <c r="B19" s="41" t="s">
        <v>47</v>
      </c>
      <c r="C19" s="42">
        <v>9</v>
      </c>
      <c r="D19" s="14"/>
      <c r="E19" s="14"/>
      <c r="F19" s="14"/>
    </row>
    <row r="20" spans="1:6" ht="24">
      <c r="A20" s="14"/>
      <c r="B20" s="13" t="s">
        <v>49</v>
      </c>
      <c r="C20" s="11">
        <v>6</v>
      </c>
      <c r="D20" s="14"/>
      <c r="E20" s="14"/>
      <c r="F20" s="14"/>
    </row>
    <row r="21" spans="1:6" ht="24">
      <c r="A21" s="14"/>
      <c r="B21" s="13" t="s">
        <v>50</v>
      </c>
      <c r="C21" s="11">
        <v>15</v>
      </c>
      <c r="D21" s="14"/>
      <c r="E21" s="14"/>
      <c r="F21" s="14"/>
    </row>
    <row r="22" spans="1:6" ht="21">
      <c r="A22" s="14"/>
      <c r="B22" s="14"/>
      <c r="C22" s="14"/>
      <c r="D22" s="14"/>
      <c r="E22" s="14"/>
      <c r="F22" s="14"/>
    </row>
    <row r="23" spans="1:6" ht="21">
      <c r="A23" s="14"/>
      <c r="B23" s="14"/>
      <c r="C23" s="14"/>
      <c r="D23" s="14"/>
      <c r="E23" s="14"/>
      <c r="F23" s="14"/>
    </row>
    <row r="24" spans="1:6" ht="21">
      <c r="A24" s="14"/>
      <c r="B24" s="14"/>
      <c r="C24" s="14"/>
      <c r="D24" s="14"/>
      <c r="E24" s="14"/>
      <c r="F24" s="14"/>
    </row>
    <row r="25" spans="1:6" ht="21">
      <c r="A25" s="14"/>
      <c r="B25" s="14"/>
      <c r="C25" s="14"/>
      <c r="D25" s="14"/>
      <c r="E25" s="14"/>
      <c r="F25" s="14"/>
    </row>
    <row r="26" spans="1:6" ht="21">
      <c r="A26" s="14"/>
      <c r="B26" s="14"/>
      <c r="C26" s="14"/>
      <c r="D26" s="14"/>
      <c r="E26" s="14"/>
      <c r="F26" s="14"/>
    </row>
    <row r="27" spans="1:6" ht="21">
      <c r="A27" s="14"/>
      <c r="B27" s="14"/>
      <c r="C27" s="14"/>
      <c r="D27" s="14"/>
      <c r="E27" s="14"/>
      <c r="F27" s="14"/>
    </row>
    <row r="28" spans="1:6" ht="21">
      <c r="A28" s="14"/>
      <c r="B28" s="14"/>
      <c r="C28" s="14"/>
      <c r="D28" s="14"/>
      <c r="E28" s="14"/>
      <c r="F28" s="14"/>
    </row>
    <row r="29" spans="1:6" ht="21">
      <c r="A29" s="14"/>
      <c r="B29" s="14"/>
      <c r="C29" s="14"/>
      <c r="D29" s="14"/>
      <c r="E29" s="14"/>
      <c r="F29" s="14"/>
    </row>
    <row r="30" spans="1:6" ht="21">
      <c r="A30" s="14"/>
      <c r="B30" s="14"/>
      <c r="C30" s="14"/>
      <c r="D30" s="14"/>
      <c r="E30" s="14"/>
      <c r="F30" s="14"/>
    </row>
    <row r="31" spans="1:6" ht="21">
      <c r="A31" s="14"/>
      <c r="B31" s="14"/>
      <c r="C31" s="14"/>
      <c r="D31" s="14"/>
      <c r="E31" s="14"/>
      <c r="F31" s="14"/>
    </row>
    <row r="32" spans="1:6" ht="21">
      <c r="A32" s="14"/>
      <c r="B32" s="14"/>
      <c r="C32" s="14"/>
      <c r="D32" s="14"/>
      <c r="E32" s="14"/>
      <c r="F32" s="14"/>
    </row>
    <row r="33" spans="1:6" ht="21">
      <c r="A33" s="14"/>
      <c r="B33" s="14"/>
      <c r="C33" s="14"/>
      <c r="D33" s="14"/>
      <c r="E33" s="14"/>
      <c r="F33" s="14"/>
    </row>
    <row r="34" spans="1:6" ht="21">
      <c r="A34" s="14"/>
      <c r="B34" s="14"/>
      <c r="C34" s="14"/>
      <c r="D34" s="14"/>
      <c r="E34" s="14"/>
      <c r="F34" s="14"/>
    </row>
    <row r="35" spans="1:6" ht="21">
      <c r="A35" s="14"/>
      <c r="B35" s="14"/>
      <c r="C35" s="14"/>
      <c r="D35" s="14"/>
      <c r="E35" s="14"/>
      <c r="F35" s="14"/>
    </row>
    <row r="36" spans="1:6" ht="21">
      <c r="A36" s="14"/>
      <c r="B36" s="14"/>
      <c r="C36" s="14"/>
      <c r="D36" s="14"/>
      <c r="E36" s="14"/>
      <c r="F36" s="14"/>
    </row>
    <row r="37" spans="1:6" ht="21">
      <c r="A37" s="14"/>
      <c r="B37" s="14"/>
      <c r="C37" s="14"/>
      <c r="D37" s="14"/>
      <c r="E37" s="14"/>
      <c r="F37" s="14"/>
    </row>
    <row r="38" spans="1:6" ht="21">
      <c r="A38" s="14"/>
      <c r="B38" s="14"/>
      <c r="C38" s="14"/>
      <c r="D38" s="14"/>
      <c r="E38" s="14"/>
      <c r="F38" s="14"/>
    </row>
    <row r="39" spans="1:6" ht="21">
      <c r="A39" s="14"/>
      <c r="B39" s="14"/>
      <c r="C39" s="14"/>
      <c r="D39" s="14"/>
      <c r="E39" s="14"/>
      <c r="F39" s="14"/>
    </row>
    <row r="40" spans="1:6" ht="21">
      <c r="A40" s="14"/>
      <c r="B40" s="14"/>
      <c r="C40" s="14"/>
      <c r="D40" s="14"/>
      <c r="E40" s="14"/>
      <c r="F40" s="14"/>
    </row>
    <row r="41" spans="1:6" ht="21">
      <c r="A41" s="14"/>
      <c r="B41" s="14"/>
      <c r="C41" s="14"/>
      <c r="D41" s="14"/>
      <c r="E41" s="14"/>
      <c r="F41" s="14"/>
    </row>
    <row r="42" spans="1:6" ht="21">
      <c r="A42" s="14"/>
      <c r="B42" s="14"/>
      <c r="C42" s="14"/>
      <c r="D42" s="14"/>
      <c r="E42" s="14"/>
      <c r="F42" s="14"/>
    </row>
    <row r="43" spans="1:6" ht="21">
      <c r="A43" s="14"/>
      <c r="B43" s="14"/>
      <c r="C43" s="14"/>
      <c r="D43" s="14"/>
      <c r="E43" s="14"/>
      <c r="F43" s="14"/>
    </row>
    <row r="44" spans="1:6" ht="21">
      <c r="A44" s="14"/>
      <c r="B44" s="14"/>
      <c r="C44" s="14"/>
      <c r="D44" s="14"/>
      <c r="E44" s="14"/>
      <c r="F44" s="14"/>
    </row>
    <row r="45" spans="1:6" ht="21">
      <c r="A45" s="14"/>
      <c r="B45" s="14"/>
      <c r="C45" s="14"/>
      <c r="D45" s="14"/>
      <c r="E45" s="14"/>
      <c r="F45" s="14"/>
    </row>
    <row r="46" spans="1:6" ht="21">
      <c r="A46" s="14"/>
      <c r="B46" s="14"/>
      <c r="C46" s="14"/>
      <c r="D46" s="14"/>
      <c r="E46" s="14"/>
      <c r="F46" s="14"/>
    </row>
    <row r="47" spans="1:6" ht="21">
      <c r="A47" s="14"/>
      <c r="B47" s="14"/>
      <c r="C47" s="14"/>
      <c r="D47" s="14"/>
      <c r="E47" s="14"/>
      <c r="F47" s="14"/>
    </row>
    <row r="48" spans="1:6" ht="21">
      <c r="A48" s="14"/>
      <c r="B48" s="14"/>
      <c r="C48" s="14"/>
      <c r="D48" s="14"/>
      <c r="E48" s="14"/>
      <c r="F48" s="14"/>
    </row>
    <row r="49" spans="1:6" ht="21">
      <c r="A49" s="14"/>
      <c r="B49" s="14"/>
      <c r="C49" s="14"/>
      <c r="D49" s="14"/>
      <c r="E49" s="14"/>
      <c r="F49" s="14"/>
    </row>
    <row r="50" spans="1:6" ht="21">
      <c r="A50" s="14"/>
      <c r="B50" s="14"/>
      <c r="C50" s="14"/>
      <c r="D50" s="14"/>
      <c r="E50" s="14"/>
      <c r="F50" s="14"/>
    </row>
    <row r="51" spans="1:6" ht="21">
      <c r="A51" s="14"/>
      <c r="B51" s="14"/>
      <c r="C51" s="14"/>
      <c r="D51" s="14"/>
      <c r="E51" s="14"/>
      <c r="F51" s="14"/>
    </row>
    <row r="52" spans="1:6" ht="21">
      <c r="A52" s="14"/>
      <c r="B52" s="14"/>
      <c r="C52" s="14"/>
      <c r="D52" s="14"/>
      <c r="E52" s="14"/>
      <c r="F52" s="14"/>
    </row>
    <row r="53" spans="1:6" ht="21">
      <c r="A53" s="14"/>
      <c r="B53" s="14"/>
      <c r="C53" s="14"/>
      <c r="D53" s="14"/>
      <c r="E53" s="14"/>
      <c r="F53" s="14"/>
    </row>
    <row r="54" spans="1:6" ht="21">
      <c r="A54" s="14"/>
      <c r="B54" s="14"/>
      <c r="C54" s="14"/>
      <c r="D54" s="14"/>
      <c r="E54" s="14"/>
      <c r="F54" s="14"/>
    </row>
    <row r="55" spans="1:6" ht="21">
      <c r="A55" s="14"/>
      <c r="B55" s="14"/>
      <c r="C55" s="14"/>
      <c r="D55" s="14"/>
      <c r="E55" s="14"/>
      <c r="F55" s="14"/>
    </row>
    <row r="56" spans="1:6" ht="21">
      <c r="A56" s="14"/>
      <c r="B56" s="14"/>
      <c r="C56" s="14"/>
      <c r="D56" s="14"/>
      <c r="E56" s="14"/>
      <c r="F56" s="14"/>
    </row>
    <row r="57" spans="1:6" ht="21">
      <c r="A57" s="14"/>
      <c r="B57" s="14"/>
      <c r="C57" s="14"/>
      <c r="D57" s="14"/>
      <c r="E57" s="14"/>
      <c r="F57" s="14"/>
    </row>
    <row r="58" spans="1:6" ht="21">
      <c r="A58" s="14"/>
      <c r="B58" s="14"/>
      <c r="C58" s="14"/>
      <c r="D58" s="14"/>
      <c r="E58" s="14"/>
      <c r="F58" s="14"/>
    </row>
    <row r="59" spans="1:6" ht="21">
      <c r="A59" s="14"/>
      <c r="B59" s="14"/>
      <c r="C59" s="14"/>
      <c r="D59" s="14"/>
      <c r="E59" s="14"/>
      <c r="F59" s="14"/>
    </row>
    <row r="60" spans="1:6" ht="21">
      <c r="A60" s="14"/>
      <c r="B60" s="14"/>
      <c r="C60" s="14"/>
      <c r="D60" s="14"/>
      <c r="E60" s="14"/>
      <c r="F60" s="14"/>
    </row>
    <row r="61" spans="1:6" ht="21">
      <c r="A61" s="14"/>
      <c r="B61" s="14"/>
      <c r="C61" s="14"/>
      <c r="D61" s="14"/>
      <c r="E61" s="14"/>
      <c r="F61" s="14"/>
    </row>
    <row r="62" spans="1:6" ht="21">
      <c r="A62" s="14"/>
      <c r="B62" s="14"/>
      <c r="C62" s="14"/>
      <c r="D62" s="14"/>
      <c r="E62" s="14"/>
      <c r="F62" s="14"/>
    </row>
    <row r="63" spans="1:6" ht="21">
      <c r="A63" s="14"/>
      <c r="B63" s="14"/>
      <c r="C63" s="14"/>
      <c r="D63" s="14"/>
      <c r="E63" s="14"/>
      <c r="F63" s="14"/>
    </row>
    <row r="64" spans="1:6" ht="21">
      <c r="A64" s="14"/>
      <c r="B64" s="14"/>
      <c r="C64" s="14"/>
      <c r="D64" s="14"/>
      <c r="E64" s="14"/>
      <c r="F64" s="14"/>
    </row>
    <row r="65" spans="1:6" ht="21">
      <c r="A65" s="14"/>
      <c r="B65" s="14"/>
      <c r="C65" s="14"/>
      <c r="D65" s="14"/>
      <c r="E65" s="14"/>
      <c r="F65" s="14"/>
    </row>
    <row r="66" spans="1:6" ht="21">
      <c r="A66" s="14"/>
      <c r="B66" s="14"/>
      <c r="C66" s="14"/>
      <c r="D66" s="14"/>
      <c r="E66" s="14"/>
      <c r="F66" s="14"/>
    </row>
    <row r="67" spans="1:6" ht="21">
      <c r="A67" s="14"/>
      <c r="B67" s="14"/>
      <c r="C67" s="14"/>
      <c r="D67" s="14"/>
      <c r="E67" s="14"/>
      <c r="F67" s="14"/>
    </row>
    <row r="68" spans="1:6" ht="21">
      <c r="A68" s="14"/>
      <c r="B68" s="14"/>
      <c r="C68" s="14"/>
      <c r="D68" s="14"/>
      <c r="E68" s="14"/>
      <c r="F68" s="14"/>
    </row>
    <row r="69" spans="1:6" ht="21">
      <c r="A69" s="14"/>
      <c r="B69" s="14"/>
      <c r="C69" s="14"/>
      <c r="D69" s="14"/>
      <c r="E69" s="14"/>
      <c r="F69" s="14"/>
    </row>
    <row r="70" spans="1:6" ht="21">
      <c r="A70" s="14"/>
      <c r="B70" s="14"/>
      <c r="C70" s="14"/>
      <c r="D70" s="14"/>
      <c r="E70" s="14"/>
      <c r="F70" s="14"/>
    </row>
    <row r="71" spans="1:6" ht="21">
      <c r="A71" s="14"/>
      <c r="B71" s="14"/>
      <c r="C71" s="14"/>
      <c r="D71" s="14"/>
      <c r="E71" s="14"/>
      <c r="F71" s="14"/>
    </row>
    <row r="72" spans="1:6" ht="21">
      <c r="A72" s="14"/>
      <c r="B72" s="14"/>
      <c r="C72" s="14"/>
      <c r="D72" s="14"/>
      <c r="E72" s="14"/>
      <c r="F72" s="14"/>
    </row>
    <row r="73" spans="1:6" ht="21">
      <c r="A73" s="14"/>
      <c r="B73" s="14"/>
      <c r="C73" s="14"/>
      <c r="D73" s="14"/>
      <c r="E73" s="14"/>
      <c r="F73" s="14"/>
    </row>
    <row r="74" spans="1:6" ht="21">
      <c r="A74" s="14"/>
      <c r="B74" s="14"/>
      <c r="C74" s="14"/>
      <c r="D74" s="14"/>
      <c r="E74" s="14"/>
      <c r="F74" s="14"/>
    </row>
    <row r="75" spans="1:6" ht="21">
      <c r="A75" s="14"/>
      <c r="B75" s="14"/>
      <c r="C75" s="14"/>
      <c r="D75" s="14"/>
      <c r="E75" s="14"/>
      <c r="F75" s="14"/>
    </row>
    <row r="76" spans="1:6" ht="21">
      <c r="A76" s="14"/>
      <c r="B76" s="14"/>
      <c r="C76" s="14"/>
      <c r="D76" s="14"/>
      <c r="E76" s="14"/>
      <c r="F76" s="14"/>
    </row>
    <row r="77" spans="1:6" ht="21">
      <c r="A77" s="14"/>
      <c r="B77" s="14"/>
      <c r="C77" s="14"/>
      <c r="D77" s="14"/>
      <c r="E77" s="14"/>
      <c r="F77" s="14"/>
    </row>
    <row r="78" spans="1:6" ht="21">
      <c r="A78" s="14"/>
      <c r="B78" s="14"/>
      <c r="C78" s="14"/>
      <c r="D78" s="14"/>
      <c r="E78" s="14"/>
      <c r="F78" s="14"/>
    </row>
    <row r="79" spans="1:6" ht="21">
      <c r="A79" s="14"/>
      <c r="B79" s="14"/>
      <c r="C79" s="14"/>
      <c r="D79" s="14"/>
      <c r="E79" s="14"/>
      <c r="F79" s="14"/>
    </row>
    <row r="80" spans="1:6" ht="21">
      <c r="A80" s="14"/>
      <c r="B80" s="14"/>
      <c r="C80" s="14"/>
      <c r="D80" s="14"/>
      <c r="E80" s="14"/>
      <c r="F80" s="14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24B1-4EE4-4CA9-A6F2-91C970E38C30}">
  <dimension ref="A1:K39"/>
  <sheetViews>
    <sheetView tabSelected="1" topLeftCell="A25" workbookViewId="0">
      <selection activeCell="D32" sqref="D32"/>
    </sheetView>
  </sheetViews>
  <sheetFormatPr defaultRowHeight="15"/>
  <cols>
    <col min="2" max="2" width="14.42578125" bestFit="1" customWidth="1"/>
    <col min="5" max="5" width="11.85546875" customWidth="1"/>
    <col min="8" max="8" width="14.42578125" bestFit="1" customWidth="1"/>
  </cols>
  <sheetData>
    <row r="1" spans="1:11" ht="23.25">
      <c r="A1" s="74" t="s">
        <v>340</v>
      </c>
      <c r="B1" s="74"/>
      <c r="C1" s="74"/>
      <c r="D1" s="74"/>
      <c r="E1" s="74"/>
      <c r="F1" s="74"/>
      <c r="G1" s="74"/>
    </row>
    <row r="2" spans="1:11" ht="23.25">
      <c r="A2" s="74" t="s">
        <v>341</v>
      </c>
      <c r="B2" s="74"/>
      <c r="C2" s="74"/>
      <c r="D2" s="74"/>
      <c r="E2" s="74"/>
      <c r="F2" s="74"/>
      <c r="G2" s="74"/>
    </row>
    <row r="4" spans="1:11" ht="21">
      <c r="B4" s="53" t="s">
        <v>342</v>
      </c>
      <c r="C4" s="54" t="s">
        <v>47</v>
      </c>
      <c r="D4" s="54" t="s">
        <v>49</v>
      </c>
      <c r="E4" s="54" t="s">
        <v>50</v>
      </c>
      <c r="H4" s="73" t="s">
        <v>355</v>
      </c>
      <c r="I4" s="73"/>
      <c r="J4" s="73"/>
      <c r="K4" s="73"/>
    </row>
    <row r="5" spans="1:11" ht="21">
      <c r="B5" s="18" t="s">
        <v>343</v>
      </c>
      <c r="C5" s="55">
        <v>8</v>
      </c>
      <c r="D5" s="55">
        <v>11</v>
      </c>
      <c r="E5" s="48">
        <f>SUM(C5:D5)</f>
        <v>19</v>
      </c>
      <c r="H5" s="53" t="s">
        <v>342</v>
      </c>
      <c r="I5" s="54" t="s">
        <v>47</v>
      </c>
      <c r="J5" s="54" t="s">
        <v>49</v>
      </c>
      <c r="K5" s="54" t="s">
        <v>50</v>
      </c>
    </row>
    <row r="6" spans="1:11" ht="21">
      <c r="B6" s="18" t="s">
        <v>344</v>
      </c>
      <c r="C6" s="55">
        <v>13</v>
      </c>
      <c r="D6" s="55">
        <v>6</v>
      </c>
      <c r="E6" s="48">
        <f t="shared" ref="E6:E16" si="0">SUM(C6:D6)</f>
        <v>19</v>
      </c>
      <c r="H6" s="18" t="s">
        <v>343</v>
      </c>
      <c r="I6" s="55">
        <v>8</v>
      </c>
      <c r="J6" s="55">
        <v>11</v>
      </c>
      <c r="K6" s="48">
        <f>SUM(I6:J6)</f>
        <v>19</v>
      </c>
    </row>
    <row r="7" spans="1:11" ht="21">
      <c r="B7" s="56"/>
      <c r="C7" s="57">
        <f>SUM(C5:C6)</f>
        <v>21</v>
      </c>
      <c r="D7" s="57">
        <f>SUM(D5:D6)</f>
        <v>17</v>
      </c>
      <c r="E7" s="57">
        <f>SUM(E5:E6)</f>
        <v>38</v>
      </c>
      <c r="H7" s="18" t="s">
        <v>344</v>
      </c>
      <c r="I7" s="55">
        <v>13</v>
      </c>
      <c r="J7" s="55">
        <v>6</v>
      </c>
      <c r="K7" s="48">
        <f t="shared" ref="K7" si="1">SUM(I7:J7)</f>
        <v>19</v>
      </c>
    </row>
    <row r="8" spans="1:11" ht="21">
      <c r="B8" s="18" t="s">
        <v>345</v>
      </c>
      <c r="C8" s="55">
        <v>7</v>
      </c>
      <c r="D8" s="55">
        <v>11</v>
      </c>
      <c r="E8" s="48">
        <f t="shared" si="0"/>
        <v>18</v>
      </c>
      <c r="H8" s="56"/>
      <c r="I8" s="57">
        <f>SUM(I6:I7)</f>
        <v>21</v>
      </c>
      <c r="J8" s="57">
        <f>SUM(J6:J7)</f>
        <v>17</v>
      </c>
      <c r="K8" s="57">
        <f>SUM(K6:K7)</f>
        <v>38</v>
      </c>
    </row>
    <row r="9" spans="1:11" ht="21">
      <c r="B9" s="18" t="s">
        <v>346</v>
      </c>
      <c r="C9" s="55">
        <v>8</v>
      </c>
      <c r="D9" s="55">
        <v>8</v>
      </c>
      <c r="E9" s="48">
        <f t="shared" si="0"/>
        <v>16</v>
      </c>
      <c r="H9" s="18" t="s">
        <v>345</v>
      </c>
      <c r="I9" s="55">
        <v>7</v>
      </c>
      <c r="J9" s="55">
        <v>11</v>
      </c>
      <c r="K9" s="48">
        <f t="shared" ref="K9:K14" si="2">SUM(I9:J9)</f>
        <v>18</v>
      </c>
    </row>
    <row r="10" spans="1:11" ht="21">
      <c r="B10" s="18" t="s">
        <v>347</v>
      </c>
      <c r="C10" s="55">
        <v>12</v>
      </c>
      <c r="D10" s="55">
        <v>7</v>
      </c>
      <c r="E10" s="48">
        <f>SUM(C10:D10)</f>
        <v>19</v>
      </c>
      <c r="H10" s="18" t="s">
        <v>346</v>
      </c>
      <c r="I10" s="55">
        <v>8</v>
      </c>
      <c r="J10" s="55">
        <v>8</v>
      </c>
      <c r="K10" s="48">
        <f t="shared" si="2"/>
        <v>16</v>
      </c>
    </row>
    <row r="11" spans="1:11" ht="21">
      <c r="B11" s="18" t="s">
        <v>348</v>
      </c>
      <c r="C11" s="55">
        <v>7</v>
      </c>
      <c r="D11" s="55">
        <v>8</v>
      </c>
      <c r="E11" s="48">
        <f t="shared" si="0"/>
        <v>15</v>
      </c>
      <c r="H11" s="18" t="s">
        <v>347</v>
      </c>
      <c r="I11" s="55">
        <v>12</v>
      </c>
      <c r="J11" s="55">
        <v>7</v>
      </c>
      <c r="K11" s="48">
        <f t="shared" si="2"/>
        <v>19</v>
      </c>
    </row>
    <row r="12" spans="1:11" ht="21">
      <c r="B12" s="18" t="s">
        <v>349</v>
      </c>
      <c r="C12" s="55">
        <v>5</v>
      </c>
      <c r="D12" s="55">
        <v>7</v>
      </c>
      <c r="E12" s="48">
        <f t="shared" si="0"/>
        <v>12</v>
      </c>
      <c r="H12" s="18" t="s">
        <v>348</v>
      </c>
      <c r="I12" s="55">
        <v>7</v>
      </c>
      <c r="J12" s="55">
        <v>8</v>
      </c>
      <c r="K12" s="48">
        <f t="shared" si="2"/>
        <v>15</v>
      </c>
    </row>
    <row r="13" spans="1:11" ht="21">
      <c r="B13" s="18" t="s">
        <v>350</v>
      </c>
      <c r="C13" s="55">
        <v>14</v>
      </c>
      <c r="D13" s="55">
        <v>6</v>
      </c>
      <c r="E13" s="48">
        <f t="shared" si="0"/>
        <v>20</v>
      </c>
      <c r="H13" s="18" t="s">
        <v>349</v>
      </c>
      <c r="I13" s="55">
        <v>5</v>
      </c>
      <c r="J13" s="55">
        <v>7</v>
      </c>
      <c r="K13" s="48">
        <f t="shared" si="2"/>
        <v>12</v>
      </c>
    </row>
    <row r="14" spans="1:11" ht="21">
      <c r="B14" s="58"/>
      <c r="C14" s="59">
        <f>SUM(C8:C13)</f>
        <v>53</v>
      </c>
      <c r="D14" s="59">
        <f>SUM(D8:D13)</f>
        <v>47</v>
      </c>
      <c r="E14" s="59">
        <f>SUM(E8:E13)</f>
        <v>100</v>
      </c>
      <c r="H14" s="18" t="s">
        <v>350</v>
      </c>
      <c r="I14" s="55">
        <v>14</v>
      </c>
      <c r="J14" s="55">
        <v>6</v>
      </c>
      <c r="K14" s="48">
        <f t="shared" si="2"/>
        <v>20</v>
      </c>
    </row>
    <row r="15" spans="1:11" ht="21">
      <c r="B15" s="18" t="s">
        <v>351</v>
      </c>
      <c r="C15" s="55">
        <v>9</v>
      </c>
      <c r="D15" s="55">
        <v>9</v>
      </c>
      <c r="E15" s="48">
        <f t="shared" si="0"/>
        <v>18</v>
      </c>
      <c r="H15" s="58"/>
      <c r="I15" s="59">
        <f>SUM(I9:I14)</f>
        <v>53</v>
      </c>
      <c r="J15" s="59">
        <f>SUM(J9:J14)</f>
        <v>47</v>
      </c>
      <c r="K15" s="59">
        <f>SUM(K9:K14)</f>
        <v>100</v>
      </c>
    </row>
    <row r="16" spans="1:11" ht="21">
      <c r="B16" s="18" t="s">
        <v>352</v>
      </c>
      <c r="C16" s="55">
        <v>10</v>
      </c>
      <c r="D16" s="55">
        <v>5</v>
      </c>
      <c r="E16" s="48">
        <f t="shared" si="0"/>
        <v>15</v>
      </c>
      <c r="H16" s="53" t="s">
        <v>354</v>
      </c>
      <c r="I16" s="63">
        <f>I8+I15</f>
        <v>74</v>
      </c>
      <c r="J16" s="63">
        <f>J8+J15</f>
        <v>64</v>
      </c>
      <c r="K16" s="64">
        <f>K8+K15</f>
        <v>138</v>
      </c>
    </row>
    <row r="17" spans="2:5" ht="21">
      <c r="B17" s="18" t="s">
        <v>353</v>
      </c>
      <c r="C17" s="55">
        <v>9</v>
      </c>
      <c r="D17" s="55">
        <v>6</v>
      </c>
      <c r="E17" s="48">
        <f>SUM(C17:D17)</f>
        <v>15</v>
      </c>
    </row>
    <row r="18" spans="2:5" ht="21">
      <c r="B18" s="60"/>
      <c r="C18" s="61">
        <f>SUM(C15:C17)</f>
        <v>28</v>
      </c>
      <c r="D18" s="61">
        <f>SUM(D15:D17)</f>
        <v>20</v>
      </c>
      <c r="E18" s="61">
        <f>SUM(E15:E17)</f>
        <v>48</v>
      </c>
    </row>
    <row r="19" spans="2:5" ht="21">
      <c r="B19" s="53" t="s">
        <v>354</v>
      </c>
      <c r="C19" s="62">
        <f>C7+C14+C18</f>
        <v>102</v>
      </c>
      <c r="D19" s="62">
        <f>D7+D14+D18</f>
        <v>84</v>
      </c>
      <c r="E19" s="62">
        <f>E7+E14+E18</f>
        <v>186</v>
      </c>
    </row>
    <row r="23" spans="2:5" ht="21">
      <c r="B23" s="73" t="s">
        <v>356</v>
      </c>
      <c r="C23" s="73"/>
      <c r="D23" s="73"/>
      <c r="E23" s="73"/>
    </row>
    <row r="24" spans="2:5" ht="21">
      <c r="B24" s="53" t="s">
        <v>342</v>
      </c>
      <c r="C24" s="54" t="s">
        <v>47</v>
      </c>
      <c r="D24" s="54" t="s">
        <v>49</v>
      </c>
      <c r="E24" s="54" t="s">
        <v>50</v>
      </c>
    </row>
    <row r="25" spans="2:5" ht="21">
      <c r="B25" s="18" t="s">
        <v>343</v>
      </c>
      <c r="C25" s="55">
        <v>2</v>
      </c>
      <c r="D25" s="55">
        <v>2</v>
      </c>
      <c r="E25" s="48">
        <f>SUM(C25:D25)</f>
        <v>4</v>
      </c>
    </row>
    <row r="26" spans="2:5" ht="21">
      <c r="B26" s="18" t="s">
        <v>344</v>
      </c>
      <c r="C26" s="55">
        <v>1</v>
      </c>
      <c r="D26" s="55">
        <v>2</v>
      </c>
      <c r="E26" s="48">
        <f t="shared" ref="E26" si="3">SUM(C26:D26)</f>
        <v>3</v>
      </c>
    </row>
    <row r="27" spans="2:5" ht="21">
      <c r="B27" s="56"/>
      <c r="C27" s="57">
        <f>SUM(C25:C26)</f>
        <v>3</v>
      </c>
      <c r="D27" s="57">
        <f>SUM(D25:D26)</f>
        <v>4</v>
      </c>
      <c r="E27" s="57">
        <f>SUM(E25:E26)</f>
        <v>7</v>
      </c>
    </row>
    <row r="28" spans="2:5" ht="21">
      <c r="B28" s="18" t="s">
        <v>345</v>
      </c>
      <c r="C28" s="55">
        <v>4</v>
      </c>
      <c r="D28" s="55">
        <v>1</v>
      </c>
      <c r="E28" s="48">
        <f t="shared" ref="E28:E29" si="4">SUM(C28:D28)</f>
        <v>5</v>
      </c>
    </row>
    <row r="29" spans="2:5" ht="21">
      <c r="B29" s="18" t="s">
        <v>346</v>
      </c>
      <c r="C29" s="55">
        <v>1</v>
      </c>
      <c r="D29" s="55">
        <v>1</v>
      </c>
      <c r="E29" s="48">
        <f t="shared" si="4"/>
        <v>2</v>
      </c>
    </row>
    <row r="30" spans="2:5" ht="21">
      <c r="B30" s="18" t="s">
        <v>347</v>
      </c>
      <c r="C30" s="55">
        <v>1</v>
      </c>
      <c r="D30" s="55">
        <v>0</v>
      </c>
      <c r="E30" s="48">
        <f>SUM(C30:D30)</f>
        <v>1</v>
      </c>
    </row>
    <row r="31" spans="2:5" ht="21">
      <c r="B31" s="18" t="s">
        <v>348</v>
      </c>
      <c r="C31" s="55">
        <v>0</v>
      </c>
      <c r="D31" s="55">
        <v>0</v>
      </c>
      <c r="E31" s="48">
        <f t="shared" ref="E31:E33" si="5">SUM(C31:D31)</f>
        <v>0</v>
      </c>
    </row>
    <row r="32" spans="2:5" ht="21">
      <c r="B32" s="18" t="s">
        <v>349</v>
      </c>
      <c r="C32" s="55">
        <v>0</v>
      </c>
      <c r="D32" s="55">
        <v>1</v>
      </c>
      <c r="E32" s="48">
        <f t="shared" si="5"/>
        <v>1</v>
      </c>
    </row>
    <row r="33" spans="2:5" ht="21">
      <c r="B33" s="18" t="s">
        <v>350</v>
      </c>
      <c r="C33" s="55">
        <v>0</v>
      </c>
      <c r="D33" s="55">
        <v>0</v>
      </c>
      <c r="E33" s="48">
        <f t="shared" si="5"/>
        <v>0</v>
      </c>
    </row>
    <row r="34" spans="2:5" ht="21">
      <c r="B34" s="58"/>
      <c r="C34" s="59">
        <f>SUM(C28:C33)</f>
        <v>6</v>
      </c>
      <c r="D34" s="59">
        <f>SUM(D28:D33)</f>
        <v>3</v>
      </c>
      <c r="E34" s="59">
        <f>SUM(E28:E33)</f>
        <v>9</v>
      </c>
    </row>
    <row r="35" spans="2:5" ht="21">
      <c r="B35" s="18" t="s">
        <v>351</v>
      </c>
      <c r="C35" s="55">
        <v>0</v>
      </c>
      <c r="D35" s="55">
        <v>0</v>
      </c>
      <c r="E35" s="48">
        <f t="shared" ref="E35:E36" si="6">SUM(C35:D35)</f>
        <v>0</v>
      </c>
    </row>
    <row r="36" spans="2:5" ht="21">
      <c r="B36" s="18" t="s">
        <v>352</v>
      </c>
      <c r="C36" s="55">
        <v>0</v>
      </c>
      <c r="D36" s="55">
        <v>1</v>
      </c>
      <c r="E36" s="48">
        <f t="shared" si="6"/>
        <v>1</v>
      </c>
    </row>
    <row r="37" spans="2:5" ht="21">
      <c r="B37" s="18" t="s">
        <v>353</v>
      </c>
      <c r="C37" s="55">
        <v>2</v>
      </c>
      <c r="D37" s="55">
        <v>0</v>
      </c>
      <c r="E37" s="48">
        <f>SUM(C37:D37)</f>
        <v>2</v>
      </c>
    </row>
    <row r="38" spans="2:5" ht="21">
      <c r="B38" s="60"/>
      <c r="C38" s="61">
        <f>SUM(C35:C37)</f>
        <v>2</v>
      </c>
      <c r="D38" s="61">
        <f>SUM(D35:D37)</f>
        <v>1</v>
      </c>
      <c r="E38" s="61">
        <f>SUM(E35:E37)</f>
        <v>3</v>
      </c>
    </row>
    <row r="39" spans="2:5" ht="21">
      <c r="B39" s="53" t="s">
        <v>354</v>
      </c>
      <c r="C39" s="62">
        <f>C27+C34+C38</f>
        <v>11</v>
      </c>
      <c r="D39" s="62">
        <f>D27+D34+D38</f>
        <v>8</v>
      </c>
      <c r="E39" s="62">
        <f>E27+E34+E38</f>
        <v>19</v>
      </c>
    </row>
  </sheetData>
  <mergeCells count="4">
    <mergeCell ref="A1:G1"/>
    <mergeCell ref="A2:G2"/>
    <mergeCell ref="H4:K4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สรุปจำนวนนักเรียน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OBEC 3939</cp:lastModifiedBy>
  <cp:lastPrinted>2024-05-16T02:35:13Z</cp:lastPrinted>
  <dcterms:created xsi:type="dcterms:W3CDTF">2024-04-28T13:07:30Z</dcterms:created>
  <dcterms:modified xsi:type="dcterms:W3CDTF">2024-05-20T04:36:14Z</dcterms:modified>
</cp:coreProperties>
</file>